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SkyDrive\Programmes\WYEA\New Enterprise Allowance\Project Management\Templates\Business Plan and Loan\"/>
    </mc:Choice>
  </mc:AlternateContent>
  <bookViews>
    <workbookView xWindow="0" yWindow="0" windowWidth="20430" windowHeight="8640"/>
  </bookViews>
  <sheets>
    <sheet name="Budget P&amp;L account" sheetId="5" r:id="rId1"/>
    <sheet name="Cashflow Year1" sheetId="1" r:id="rId2"/>
    <sheet name="Cashflow Year2" sheetId="4" r:id="rId3"/>
  </sheets>
  <calcPr calcId="152511"/>
</workbook>
</file>

<file path=xl/calcChain.xml><?xml version="1.0" encoding="utf-8"?>
<calcChain xmlns="http://schemas.openxmlformats.org/spreadsheetml/2006/main">
  <c r="C32" i="5" l="1"/>
  <c r="C31" i="5"/>
  <c r="C6" i="5"/>
  <c r="N33" i="4"/>
  <c r="N28" i="4"/>
  <c r="N34" i="4"/>
  <c r="N15" i="1"/>
  <c r="C35" i="5"/>
  <c r="C34" i="5"/>
  <c r="C33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1" i="5"/>
  <c r="C10" i="5"/>
  <c r="C7" i="5"/>
  <c r="C5" i="5"/>
  <c r="B36" i="5"/>
  <c r="C36" i="5" s="1"/>
  <c r="B8" i="5"/>
  <c r="B13" i="5" s="1"/>
  <c r="C13" i="5" s="1"/>
  <c r="N7" i="4"/>
  <c r="N36" i="4"/>
  <c r="N37" i="4"/>
  <c r="N38" i="4"/>
  <c r="N39" i="4"/>
  <c r="N40" i="4"/>
  <c r="N41" i="4"/>
  <c r="N31" i="4"/>
  <c r="N18" i="1"/>
  <c r="N6" i="1"/>
  <c r="N7" i="1"/>
  <c r="N8" i="1"/>
  <c r="N9" i="1"/>
  <c r="N10" i="1"/>
  <c r="N13" i="1"/>
  <c r="N14" i="1"/>
  <c r="N31" i="1"/>
  <c r="N32" i="1"/>
  <c r="N33" i="1"/>
  <c r="N34" i="1"/>
  <c r="N35" i="1"/>
  <c r="N36" i="1"/>
  <c r="N37" i="1"/>
  <c r="N38" i="1"/>
  <c r="N39" i="1"/>
  <c r="N40" i="1"/>
  <c r="N41" i="1"/>
  <c r="N46" i="4"/>
  <c r="M43" i="4"/>
  <c r="M45" i="4" s="1"/>
  <c r="L43" i="4"/>
  <c r="L45" i="4" s="1"/>
  <c r="K43" i="4"/>
  <c r="K45" i="4" s="1"/>
  <c r="J43" i="4"/>
  <c r="J45" i="4" s="1"/>
  <c r="I43" i="4"/>
  <c r="I45" i="4" s="1"/>
  <c r="H43" i="4"/>
  <c r="H45" i="4" s="1"/>
  <c r="G43" i="4"/>
  <c r="G45" i="4" s="1"/>
  <c r="F43" i="4"/>
  <c r="F45" i="4" s="1"/>
  <c r="E43" i="4"/>
  <c r="E45" i="4" s="1"/>
  <c r="D43" i="4"/>
  <c r="D45" i="4" s="1"/>
  <c r="C43" i="4"/>
  <c r="C45" i="4" s="1"/>
  <c r="B43" i="4"/>
  <c r="B45" i="4" s="1"/>
  <c r="B47" i="4" s="1"/>
  <c r="C46" i="4" s="1"/>
  <c r="N42" i="4"/>
  <c r="N35" i="4"/>
  <c r="N30" i="4"/>
  <c r="B1" i="4"/>
  <c r="N27" i="4"/>
  <c r="N32" i="4"/>
  <c r="N29" i="4"/>
  <c r="C8" i="5" l="1"/>
  <c r="B38" i="5"/>
  <c r="C38" i="5" s="1"/>
  <c r="N43" i="4"/>
  <c r="N45" i="4" s="1"/>
  <c r="N47" i="4" s="1"/>
  <c r="C47" i="4"/>
  <c r="D46" i="4" s="1"/>
  <c r="D47" i="4" s="1"/>
  <c r="E46" i="4" s="1"/>
  <c r="E47" i="4" s="1"/>
  <c r="F46" i="4" s="1"/>
  <c r="F47" i="4" s="1"/>
  <c r="G46" i="4" s="1"/>
  <c r="G47" i="4" s="1"/>
  <c r="H46" i="4" s="1"/>
  <c r="H47" i="4" s="1"/>
  <c r="I46" i="4" s="1"/>
  <c r="I47" i="4" s="1"/>
  <c r="J46" i="4" s="1"/>
  <c r="J47" i="4" s="1"/>
  <c r="K46" i="4" s="1"/>
  <c r="K47" i="4" s="1"/>
  <c r="L46" i="4" s="1"/>
  <c r="L47" i="4" s="1"/>
  <c r="M46" i="4" s="1"/>
  <c r="M47" i="4" s="1"/>
  <c r="A1" i="4"/>
  <c r="N46" i="1" l="1"/>
  <c r="C11" i="1"/>
  <c r="D11" i="1"/>
  <c r="E11" i="1"/>
  <c r="F11" i="1"/>
  <c r="G11" i="1"/>
  <c r="H11" i="1"/>
  <c r="I11" i="1"/>
  <c r="J11" i="1"/>
  <c r="K11" i="1"/>
  <c r="L11" i="1"/>
  <c r="M11" i="1"/>
  <c r="N12" i="1"/>
  <c r="B11" i="1"/>
  <c r="N26" i="4" l="1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M11" i="4"/>
  <c r="L11" i="4"/>
  <c r="K11" i="4"/>
  <c r="J11" i="4"/>
  <c r="I11" i="4"/>
  <c r="H11" i="4"/>
  <c r="G11" i="4"/>
  <c r="F11" i="4"/>
  <c r="E11" i="4"/>
  <c r="D11" i="4"/>
  <c r="C11" i="4"/>
  <c r="B11" i="4"/>
  <c r="N9" i="4"/>
  <c r="N8" i="4"/>
  <c r="N6" i="4"/>
  <c r="N5" i="4"/>
  <c r="M43" i="1"/>
  <c r="L43" i="1"/>
  <c r="K43" i="1"/>
  <c r="J43" i="1"/>
  <c r="I43" i="1"/>
  <c r="H43" i="1"/>
  <c r="G43" i="1"/>
  <c r="F43" i="1"/>
  <c r="E43" i="1"/>
  <c r="D43" i="1"/>
  <c r="C43" i="1"/>
  <c r="B43" i="1"/>
  <c r="N42" i="1"/>
  <c r="N30" i="1"/>
  <c r="N29" i="1"/>
  <c r="N28" i="1"/>
  <c r="N27" i="1"/>
  <c r="N26" i="1"/>
  <c r="N25" i="1"/>
  <c r="N24" i="1"/>
  <c r="N23" i="1"/>
  <c r="N22" i="1"/>
  <c r="N21" i="1"/>
  <c r="N20" i="1"/>
  <c r="N19" i="1"/>
  <c r="N17" i="1"/>
  <c r="N16" i="1"/>
  <c r="N5" i="1"/>
  <c r="N11" i="4" l="1"/>
  <c r="F45" i="1"/>
  <c r="J45" i="1"/>
  <c r="H45" i="1"/>
  <c r="L45" i="1"/>
  <c r="E45" i="1"/>
  <c r="G45" i="1"/>
  <c r="K45" i="1"/>
  <c r="I45" i="1"/>
  <c r="M45" i="1"/>
  <c r="D45" i="1"/>
  <c r="N43" i="1"/>
  <c r="C45" i="1"/>
  <c r="B45" i="1"/>
  <c r="B47" i="1" s="1"/>
  <c r="C46" i="1" s="1"/>
  <c r="N11" i="1"/>
  <c r="C47" i="1" l="1"/>
  <c r="D46" i="1" s="1"/>
  <c r="D47" i="1" s="1"/>
  <c r="E46" i="1" s="1"/>
  <c r="E47" i="1" s="1"/>
  <c r="F46" i="1" s="1"/>
  <c r="F47" i="1" s="1"/>
  <c r="G46" i="1" s="1"/>
  <c r="G47" i="1" s="1"/>
  <c r="H46" i="1" s="1"/>
  <c r="H47" i="1" s="1"/>
  <c r="I46" i="1" s="1"/>
  <c r="I47" i="1" s="1"/>
  <c r="J46" i="1" s="1"/>
  <c r="J47" i="1" s="1"/>
  <c r="K46" i="1" s="1"/>
  <c r="K47" i="1" s="1"/>
  <c r="L46" i="1" s="1"/>
  <c r="L47" i="1" s="1"/>
  <c r="M46" i="1" s="1"/>
  <c r="M47" i="1" s="1"/>
  <c r="N45" i="1"/>
  <c r="N47" i="1" s="1"/>
</calcChain>
</file>

<file path=xl/sharedStrings.xml><?xml version="1.0" encoding="utf-8"?>
<sst xmlns="http://schemas.openxmlformats.org/spreadsheetml/2006/main" count="147" uniqueCount="63">
  <si>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</si>
  <si>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</si>
  <si>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</si>
  <si>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</si>
  <si>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</si>
  <si>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</si>
  <si>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</si>
  <si>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</si>
  <si>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</si>
  <si>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</si>
  <si>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</si>
  <si>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</si>
  <si>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Totals</t>
  </si>
  <si>
    <t>Other  Income</t>
  </si>
  <si>
    <t xml:space="preserve">Loans </t>
  </si>
  <si>
    <t>Total Incoming</t>
  </si>
  <si>
    <t>Stock Purchases</t>
  </si>
  <si>
    <t>Rent &amp; Rates</t>
  </si>
  <si>
    <t>Drawings</t>
  </si>
  <si>
    <t>Utilities</t>
  </si>
  <si>
    <t>Insurances</t>
  </si>
  <si>
    <t>Repairs &amp; Renew</t>
  </si>
  <si>
    <t>Phone / Internet</t>
  </si>
  <si>
    <t>Advertising</t>
  </si>
  <si>
    <t>Print / Stationary</t>
  </si>
  <si>
    <t>Miscellaneous</t>
  </si>
  <si>
    <t>Loan Repayments</t>
  </si>
  <si>
    <t>Bank Charges</t>
  </si>
  <si>
    <t>Professional Fees</t>
  </si>
  <si>
    <t>Incoming less outgoing</t>
  </si>
  <si>
    <t>Opening Bank Balance</t>
  </si>
  <si>
    <t>Closing Bank Balance</t>
  </si>
  <si>
    <t>Motor Expenses &amp; Travel</t>
  </si>
  <si>
    <t xml:space="preserve">Sales </t>
  </si>
  <si>
    <t>Year 2 Cashflow Forecast</t>
  </si>
  <si>
    <t>Year 1 Cashflow Forecast</t>
  </si>
  <si>
    <t>Business Name:</t>
  </si>
  <si>
    <t>Wages (Staff)</t>
  </si>
  <si>
    <t>Own / Family Cash Introduced</t>
  </si>
  <si>
    <t>£</t>
  </si>
  <si>
    <t>Utilities (Gas, Electricity, Water)</t>
  </si>
  <si>
    <t>Dividends (Ltd. Company)</t>
  </si>
  <si>
    <t>PAYE Tax &amp; NIC</t>
  </si>
  <si>
    <t xml:space="preserve">VAT paid over </t>
  </si>
  <si>
    <t>Operating Expenditure:</t>
  </si>
  <si>
    <t>Grants (NEA Allowance, etc.)</t>
  </si>
  <si>
    <t>Sales (Cash Received)</t>
  </si>
  <si>
    <t>Capital Expenditure:</t>
  </si>
  <si>
    <r>
      <t xml:space="preserve">Other Expenditure </t>
    </r>
    <r>
      <rPr>
        <sz val="8"/>
        <rFont val="Arial"/>
        <family val="2"/>
      </rPr>
      <t>(insert):</t>
    </r>
  </si>
  <si>
    <t>Total Outgoings</t>
  </si>
  <si>
    <t>Other Expenditure (insert):</t>
  </si>
  <si>
    <t>Directors' Fees (Ltd. Company)</t>
  </si>
  <si>
    <t>Tax Paid (Inc.Tax/C.Tax)</t>
  </si>
  <si>
    <t>Year 1</t>
  </si>
  <si>
    <t>Gross Margin</t>
  </si>
  <si>
    <t>% of T'over</t>
  </si>
  <si>
    <t>Other Business Income</t>
  </si>
  <si>
    <t>Gross Profit</t>
  </si>
  <si>
    <t>Miscellaneous Expenditure</t>
  </si>
  <si>
    <t>Loan Interest</t>
  </si>
  <si>
    <t>Repairs &amp; Renewals</t>
  </si>
  <si>
    <t>Total Expenditure</t>
  </si>
  <si>
    <t>Net Profit before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</si>
</sst>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72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0" fillId="0" borderId="4" xfId="0" applyBorder="1"/>
    <xf numFmtId="0" fontId="0" fillId="0" borderId="5" xfId="0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/>
    <xf numFmtId="0" fontId="2" fillId="0" borderId="10" xfId="0" applyFont="1" applyBorder="1"/>
    <xf numFmtId="0" fontId="2" fillId="0" borderId="8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1" xfId="0" applyFont="1" applyBorder="1"/>
    <xf numFmtId="0" fontId="2" fillId="0" borderId="15" xfId="0" applyFont="1" applyBorder="1"/>
    <xf numFmtId="0" fontId="0" fillId="0" borderId="3" xfId="0" applyBorder="1"/>
    <xf numFmtId="0" fontId="2" fillId="0" borderId="2" xfId="0" applyFont="1" applyBorder="1"/>
    <xf numFmtId="0" fontId="2" fillId="0" borderId="1" xfId="0" applyFont="1" applyBorder="1" applyAlignment="1">
      <alignment wrapText="1"/>
    </xf>
    <xf numFmtId="0" fontId="2" fillId="0" borderId="10" xfId="0" applyFont="1" applyBorder="1" applyProtection="1"/>
    <xf numFmtId="0" fontId="2" fillId="0" borderId="15" xfId="0" applyFont="1" applyBorder="1" applyProtection="1"/>
    <xf numFmtId="0" fontId="1" fillId="0" borderId="11" xfId="0" applyFont="1" applyBorder="1" applyProtection="1"/>
    <xf numFmtId="0" fontId="1" fillId="0" borderId="7" xfId="0" applyFont="1" applyBorder="1" applyProtection="1"/>
    <xf numFmtId="0" fontId="1" fillId="0" borderId="13" xfId="0" applyFont="1" applyBorder="1" applyProtection="1"/>
    <xf numFmtId="0" fontId="0" fillId="0" borderId="3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5" xfId="0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9" xfId="0" applyFont="1" applyBorder="1" applyProtection="1">
      <protection locked="0"/>
    </xf>
    <xf numFmtId="0" fontId="0" fillId="0" borderId="2" xfId="0" applyBorder="1" applyProtection="1">
      <protection locked="0"/>
    </xf>
    <xf numFmtId="0" fontId="1" fillId="0" borderId="5" xfId="0" applyFont="1" applyBorder="1" applyProtection="1">
      <protection locked="0"/>
    </xf>
    <xf numFmtId="0" fontId="1" fillId="0" borderId="14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2" fillId="0" borderId="0" xfId="0" applyFont="1" applyBorder="1"/>
    <xf numFmtId="49" fontId="2" fillId="0" borderId="0" xfId="0" applyNumberFormat="1" applyFont="1" applyBorder="1" applyProtection="1">
      <protection locked="0"/>
    </xf>
    <xf numFmtId="0" fontId="7" fillId="0" borderId="0" xfId="0" applyFont="1"/>
    <xf numFmtId="0" fontId="7" fillId="0" borderId="0" xfId="0" applyFont="1" applyAlignment="1">
      <alignment horizontal="center"/>
    </xf>
    <xf numFmtId="9" fontId="7" fillId="0" borderId="0" xfId="1" applyFont="1" applyAlignment="1">
      <alignment horizontal="center"/>
    </xf>
    <xf numFmtId="9" fontId="7" fillId="0" borderId="22" xfId="1" applyFont="1" applyBorder="1" applyAlignment="1">
      <alignment horizontal="center"/>
    </xf>
    <xf numFmtId="9" fontId="0" fillId="0" borderId="16" xfId="1" applyFont="1" applyBorder="1" applyAlignment="1">
      <alignment horizontal="center"/>
    </xf>
    <xf numFmtId="0" fontId="1" fillId="0" borderId="2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6" xfId="0" applyFont="1" applyBorder="1"/>
    <xf numFmtId="0" fontId="0" fillId="0" borderId="0" xfId="0" applyFont="1" applyBorder="1" applyProtection="1">
      <protection locked="0"/>
    </xf>
    <xf numFmtId="0" fontId="0" fillId="0" borderId="22" xfId="0" applyFont="1" applyBorder="1" applyProtection="1">
      <protection locked="0"/>
    </xf>
    <xf numFmtId="0" fontId="6" fillId="0" borderId="0" xfId="0" applyFont="1" applyProtection="1">
      <protection locked="0"/>
    </xf>
    <xf numFmtId="0" fontId="0" fillId="0" borderId="0" xfId="0" applyFont="1" applyProtection="1">
      <protection locked="0"/>
    </xf>
    <xf numFmtId="9" fontId="7" fillId="0" borderId="0" xfId="1" applyFont="1" applyAlignment="1" applyProtection="1">
      <alignment horizontal="center"/>
    </xf>
    <xf numFmtId="0" fontId="0" fillId="0" borderId="0" xfId="0" applyProtection="1">
      <protection locked="0"/>
    </xf>
    <xf numFmtId="49" fontId="2" fillId="0" borderId="17" xfId="0" applyNumberFormat="1" applyFont="1" applyBorder="1" applyAlignment="1" applyProtection="1">
      <alignment horizontal="left"/>
      <protection locked="0"/>
    </xf>
    <xf numFmtId="49" fontId="2" fillId="0" borderId="18" xfId="0" applyNumberFormat="1" applyFont="1" applyBorder="1" applyAlignment="1" applyProtection="1">
      <alignment horizontal="left"/>
      <protection locked="0"/>
    </xf>
    <xf numFmtId="49" fontId="2" fillId="0" borderId="19" xfId="0" applyNumberFormat="1" applyFont="1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49" fontId="2" fillId="0" borderId="17" xfId="0" applyNumberFormat="1" applyFont="1" applyBorder="1" applyProtection="1">
      <protection locked="0"/>
    </xf>
    <xf numFmtId="49" fontId="2" fillId="0" borderId="18" xfId="0" applyNumberFormat="1" applyFont="1" applyBorder="1" applyProtection="1">
      <protection locked="0"/>
    </xf>
    <xf numFmtId="49" fontId="2" fillId="0" borderId="19" xfId="0" applyNumberFormat="1" applyFont="1" applyBorder="1" applyProtection="1">
      <protection locked="0"/>
    </xf>
    <xf numFmtId="49" fontId="2" fillId="0" borderId="17" xfId="0" applyNumberFormat="1" applyFont="1" applyBorder="1"/>
    <xf numFmtId="49" fontId="2" fillId="0" borderId="18" xfId="0" applyNumberFormat="1" applyFont="1" applyBorder="1"/>
    <xf numFmtId="49" fontId="2" fillId="0" borderId="19" xfId="0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topLeftCell="A13" workbookViewId="0">
      <selection activeCell="A20" sqref="A20"/>
    </sheetView>
  </sheetViews>
  <sheetFormatPr defaultRowHeight="15" x14ac:dyDescent="0.25"/>
  <cols>
    <col min="1" max="1" width="41.7109375" customWidth="1"/>
    <col min="2" max="2" width="9.140625" style="53"/>
    <col min="3" max="3" width="10.28515625" style="47" customWidth="1"/>
  </cols>
  <sheetData>
    <row r="1" spans="1:5" ht="15.75" thickBot="1" x14ac:dyDescent="0.3">
      <c r="A1" s="23" t="s">
        <v>36</v>
      </c>
      <c r="B1" s="62"/>
      <c r="C1" s="63"/>
      <c r="D1" s="63"/>
      <c r="E1" s="64"/>
    </row>
    <row r="2" spans="1:5" x14ac:dyDescent="0.25">
      <c r="A2" s="45"/>
      <c r="B2" s="46"/>
      <c r="C2" s="46"/>
      <c r="D2" s="46"/>
      <c r="E2" s="46"/>
    </row>
    <row r="3" spans="1:5" x14ac:dyDescent="0.25">
      <c r="B3" s="65" t="s">
        <v>53</v>
      </c>
      <c r="C3" s="65"/>
    </row>
    <row r="4" spans="1:5" x14ac:dyDescent="0.25">
      <c r="B4" s="54" t="s">
        <v>39</v>
      </c>
      <c r="C4" s="48" t="s">
        <v>55</v>
      </c>
    </row>
    <row r="5" spans="1:5" x14ac:dyDescent="0.25">
      <c r="A5" s="44" t="s">
        <v>33</v>
      </c>
      <c r="B5" s="56"/>
      <c r="C5" s="49">
        <f>IFERROR(B5/$B$5,0)</f>
        <v>0</v>
      </c>
    </row>
    <row r="6" spans="1:5" x14ac:dyDescent="0.25">
      <c r="A6" s="44"/>
      <c r="B6" s="56"/>
      <c r="C6" s="60">
        <f t="shared" ref="C6:C11" si="0">IFERROR(B6/$B$5,0)</f>
        <v>0</v>
      </c>
    </row>
    <row r="7" spans="1:5" x14ac:dyDescent="0.25">
      <c r="A7" s="61" t="s">
        <v>16</v>
      </c>
      <c r="B7" s="57"/>
      <c r="C7" s="50">
        <f t="shared" si="0"/>
        <v>0</v>
      </c>
    </row>
    <row r="8" spans="1:5" x14ac:dyDescent="0.25">
      <c r="A8" s="53" t="s">
        <v>54</v>
      </c>
      <c r="B8" s="53">
        <f>B5+B6-B7</f>
        <v>0</v>
      </c>
      <c r="C8" s="49">
        <f t="shared" si="0"/>
        <v>0</v>
      </c>
    </row>
    <row r="9" spans="1:5" x14ac:dyDescent="0.25">
      <c r="A9" s="61"/>
    </row>
    <row r="10" spans="1:5" x14ac:dyDescent="0.25">
      <c r="A10" s="44" t="s">
        <v>56</v>
      </c>
      <c r="B10" s="56"/>
      <c r="C10" s="49">
        <f t="shared" si="0"/>
        <v>0</v>
      </c>
    </row>
    <row r="11" spans="1:5" x14ac:dyDescent="0.25">
      <c r="A11" s="44" t="s">
        <v>45</v>
      </c>
      <c r="B11" s="56"/>
      <c r="C11" s="49">
        <f t="shared" si="0"/>
        <v>0</v>
      </c>
    </row>
    <row r="12" spans="1:5" x14ac:dyDescent="0.25">
      <c r="A12" s="61"/>
      <c r="B12" s="58"/>
      <c r="C12" s="48"/>
    </row>
    <row r="13" spans="1:5" x14ac:dyDescent="0.25">
      <c r="A13" s="53" t="s">
        <v>57</v>
      </c>
      <c r="B13" s="55">
        <f>SUM(B8:B12)</f>
        <v>0</v>
      </c>
      <c r="C13" s="51" t="e">
        <f>B13/$B$5</f>
        <v>#DIV/0!</v>
      </c>
    </row>
    <row r="15" spans="1:5" x14ac:dyDescent="0.25">
      <c r="A15" s="53" t="s">
        <v>44</v>
      </c>
    </row>
    <row r="16" spans="1:5" x14ac:dyDescent="0.25">
      <c r="A16" s="61" t="s">
        <v>17</v>
      </c>
      <c r="B16" s="59"/>
      <c r="C16" s="49">
        <f t="shared" ref="C16:C36" si="1">IFERROR(B16/$B$5,0)</f>
        <v>0</v>
      </c>
    </row>
    <row r="17" spans="1:3" x14ac:dyDescent="0.25">
      <c r="A17" s="61" t="s">
        <v>37</v>
      </c>
      <c r="B17" s="59"/>
      <c r="C17" s="49">
        <f t="shared" si="1"/>
        <v>0</v>
      </c>
    </row>
    <row r="18" spans="1:3" x14ac:dyDescent="0.25">
      <c r="A18" s="61" t="s">
        <v>42</v>
      </c>
      <c r="B18" s="59"/>
      <c r="C18" s="49">
        <f t="shared" si="1"/>
        <v>0</v>
      </c>
    </row>
    <row r="19" spans="1:3" x14ac:dyDescent="0.25">
      <c r="A19" s="61" t="s">
        <v>40</v>
      </c>
      <c r="B19" s="59"/>
      <c r="C19" s="49">
        <f t="shared" si="1"/>
        <v>0</v>
      </c>
    </row>
    <row r="20" spans="1:3" x14ac:dyDescent="0.25">
      <c r="A20" s="61" t="s">
        <v>20</v>
      </c>
      <c r="B20" s="59"/>
      <c r="C20" s="49">
        <f t="shared" si="1"/>
        <v>0</v>
      </c>
    </row>
    <row r="21" spans="1:3" x14ac:dyDescent="0.25">
      <c r="A21" s="61" t="s">
        <v>21</v>
      </c>
      <c r="B21" s="59"/>
      <c r="C21" s="49">
        <f t="shared" si="1"/>
        <v>0</v>
      </c>
    </row>
    <row r="22" spans="1:3" x14ac:dyDescent="0.25">
      <c r="A22" s="61" t="s">
        <v>32</v>
      </c>
      <c r="B22" s="59"/>
      <c r="C22" s="49">
        <f t="shared" si="1"/>
        <v>0</v>
      </c>
    </row>
    <row r="23" spans="1:3" x14ac:dyDescent="0.25">
      <c r="A23" s="61" t="s">
        <v>22</v>
      </c>
      <c r="B23" s="59"/>
      <c r="C23" s="49">
        <f t="shared" si="1"/>
        <v>0</v>
      </c>
    </row>
    <row r="24" spans="1:3" x14ac:dyDescent="0.25">
      <c r="A24" s="61" t="s">
        <v>23</v>
      </c>
      <c r="B24" s="59"/>
      <c r="C24" s="49">
        <f t="shared" si="1"/>
        <v>0</v>
      </c>
    </row>
    <row r="25" spans="1:3" x14ac:dyDescent="0.25">
      <c r="A25" s="61" t="s">
        <v>24</v>
      </c>
      <c r="B25" s="59"/>
      <c r="C25" s="49">
        <f t="shared" si="1"/>
        <v>0</v>
      </c>
    </row>
    <row r="26" spans="1:3" x14ac:dyDescent="0.25">
      <c r="A26" s="61" t="s">
        <v>59</v>
      </c>
      <c r="B26" s="59"/>
      <c r="C26" s="49">
        <f t="shared" si="1"/>
        <v>0</v>
      </c>
    </row>
    <row r="27" spans="1:3" x14ac:dyDescent="0.25">
      <c r="A27" s="61" t="s">
        <v>27</v>
      </c>
      <c r="B27" s="59"/>
      <c r="C27" s="49">
        <f t="shared" si="1"/>
        <v>0</v>
      </c>
    </row>
    <row r="28" spans="1:3" x14ac:dyDescent="0.25">
      <c r="A28" s="61" t="s">
        <v>28</v>
      </c>
      <c r="B28" s="59"/>
      <c r="C28" s="49">
        <f t="shared" si="1"/>
        <v>0</v>
      </c>
    </row>
    <row r="29" spans="1:3" x14ac:dyDescent="0.25">
      <c r="A29" s="61" t="s">
        <v>58</v>
      </c>
      <c r="B29" s="59"/>
      <c r="C29" s="49">
        <f t="shared" si="1"/>
        <v>0</v>
      </c>
    </row>
    <row r="30" spans="1:3" x14ac:dyDescent="0.25">
      <c r="A30" s="61" t="s">
        <v>50</v>
      </c>
      <c r="B30" s="59"/>
      <c r="C30" s="49">
        <f t="shared" si="1"/>
        <v>0</v>
      </c>
    </row>
    <row r="31" spans="1:3" x14ac:dyDescent="0.25">
      <c r="A31" s="61"/>
      <c r="B31" s="59"/>
      <c r="C31" s="49">
        <f t="shared" si="1"/>
        <v>0</v>
      </c>
    </row>
    <row r="32" spans="1:3" x14ac:dyDescent="0.25">
      <c r="A32" s="61"/>
      <c r="B32" s="59"/>
      <c r="C32" s="49">
        <f t="shared" si="1"/>
        <v>0</v>
      </c>
    </row>
    <row r="33" spans="1:3" x14ac:dyDescent="0.25">
      <c r="A33" s="61"/>
      <c r="B33" s="59"/>
      <c r="C33" s="49">
        <f t="shared" si="1"/>
        <v>0</v>
      </c>
    </row>
    <row r="34" spans="1:3" x14ac:dyDescent="0.25">
      <c r="A34" s="61"/>
      <c r="B34" s="59"/>
      <c r="C34" s="49">
        <f t="shared" si="1"/>
        <v>0</v>
      </c>
    </row>
    <row r="35" spans="1:3" x14ac:dyDescent="0.25">
      <c r="A35" s="61"/>
      <c r="B35" s="59"/>
      <c r="C35" s="49">
        <f t="shared" si="1"/>
        <v>0</v>
      </c>
    </row>
    <row r="36" spans="1:3" x14ac:dyDescent="0.25">
      <c r="A36" s="53" t="s">
        <v>61</v>
      </c>
      <c r="B36" s="55">
        <f>SUM(B16:B35)</f>
        <v>0</v>
      </c>
      <c r="C36" s="51">
        <f t="shared" si="1"/>
        <v>0</v>
      </c>
    </row>
    <row r="38" spans="1:3" x14ac:dyDescent="0.25">
      <c r="A38" s="53" t="s">
        <v>62</v>
      </c>
      <c r="B38" s="55">
        <f>B13-B36</f>
        <v>0</v>
      </c>
      <c r="C38" s="51">
        <f t="shared" ref="C38" si="2">IFERROR(B38/$B$5,0)</f>
        <v>0</v>
      </c>
    </row>
  </sheetData>
  <sheetProtection password="80F1" sheet="1" objects="1" scenarios="1" selectLockedCells="1"/>
  <mergeCells count="2">
    <mergeCell ref="B1:E1"/>
    <mergeCell ref="B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workbookViewId="0">
      <selection activeCell="A22" sqref="A22"/>
    </sheetView>
  </sheetViews>
  <sheetFormatPr defaultRowHeight="15" x14ac:dyDescent="0.25"/>
  <cols>
    <col min="1" max="1" width="28.140625" style="1" customWidth="1"/>
    <col min="2" max="13" width="9.42578125" style="3" customWidth="1"/>
    <col min="14" max="14" width="10" style="3" customWidth="1"/>
    <col min="15" max="256" width="9.140625" style="3"/>
    <col min="257" max="257" width="15.140625" style="3" customWidth="1"/>
    <col min="258" max="269" width="9.42578125" style="3" customWidth="1"/>
    <col min="270" max="270" width="10" style="3" customWidth="1"/>
    <col min="271" max="512" width="9.140625" style="3"/>
    <col min="513" max="513" width="15.140625" style="3" customWidth="1"/>
    <col min="514" max="525" width="9.42578125" style="3" customWidth="1"/>
    <col min="526" max="526" width="10" style="3" customWidth="1"/>
    <col min="527" max="768" width="9.140625" style="3"/>
    <col min="769" max="769" width="15.140625" style="3" customWidth="1"/>
    <col min="770" max="781" width="9.42578125" style="3" customWidth="1"/>
    <col min="782" max="782" width="10" style="3" customWidth="1"/>
    <col min="783" max="1024" width="9.140625" style="3"/>
    <col min="1025" max="1025" width="15.140625" style="3" customWidth="1"/>
    <col min="1026" max="1037" width="9.42578125" style="3" customWidth="1"/>
    <col min="1038" max="1038" width="10" style="3" customWidth="1"/>
    <col min="1039" max="1280" width="9.140625" style="3"/>
    <col min="1281" max="1281" width="15.140625" style="3" customWidth="1"/>
    <col min="1282" max="1293" width="9.42578125" style="3" customWidth="1"/>
    <col min="1294" max="1294" width="10" style="3" customWidth="1"/>
    <col min="1295" max="1536" width="9.140625" style="3"/>
    <col min="1537" max="1537" width="15.140625" style="3" customWidth="1"/>
    <col min="1538" max="1549" width="9.42578125" style="3" customWidth="1"/>
    <col min="1550" max="1550" width="10" style="3" customWidth="1"/>
    <col min="1551" max="1792" width="9.140625" style="3"/>
    <col min="1793" max="1793" width="15.140625" style="3" customWidth="1"/>
    <col min="1794" max="1805" width="9.42578125" style="3" customWidth="1"/>
    <col min="1806" max="1806" width="10" style="3" customWidth="1"/>
    <col min="1807" max="2048" width="9.140625" style="3"/>
    <col min="2049" max="2049" width="15.140625" style="3" customWidth="1"/>
    <col min="2050" max="2061" width="9.42578125" style="3" customWidth="1"/>
    <col min="2062" max="2062" width="10" style="3" customWidth="1"/>
    <col min="2063" max="2304" width="9.140625" style="3"/>
    <col min="2305" max="2305" width="15.140625" style="3" customWidth="1"/>
    <col min="2306" max="2317" width="9.42578125" style="3" customWidth="1"/>
    <col min="2318" max="2318" width="10" style="3" customWidth="1"/>
    <col min="2319" max="2560" width="9.140625" style="3"/>
    <col min="2561" max="2561" width="15.140625" style="3" customWidth="1"/>
    <col min="2562" max="2573" width="9.42578125" style="3" customWidth="1"/>
    <col min="2574" max="2574" width="10" style="3" customWidth="1"/>
    <col min="2575" max="2816" width="9.140625" style="3"/>
    <col min="2817" max="2817" width="15.140625" style="3" customWidth="1"/>
    <col min="2818" max="2829" width="9.42578125" style="3" customWidth="1"/>
    <col min="2830" max="2830" width="10" style="3" customWidth="1"/>
    <col min="2831" max="3072" width="9.140625" style="3"/>
    <col min="3073" max="3073" width="15.140625" style="3" customWidth="1"/>
    <col min="3074" max="3085" width="9.42578125" style="3" customWidth="1"/>
    <col min="3086" max="3086" width="10" style="3" customWidth="1"/>
    <col min="3087" max="3328" width="9.140625" style="3"/>
    <col min="3329" max="3329" width="15.140625" style="3" customWidth="1"/>
    <col min="3330" max="3341" width="9.42578125" style="3" customWidth="1"/>
    <col min="3342" max="3342" width="10" style="3" customWidth="1"/>
    <col min="3343" max="3584" width="9.140625" style="3"/>
    <col min="3585" max="3585" width="15.140625" style="3" customWidth="1"/>
    <col min="3586" max="3597" width="9.42578125" style="3" customWidth="1"/>
    <col min="3598" max="3598" width="10" style="3" customWidth="1"/>
    <col min="3599" max="3840" width="9.140625" style="3"/>
    <col min="3841" max="3841" width="15.140625" style="3" customWidth="1"/>
    <col min="3842" max="3853" width="9.42578125" style="3" customWidth="1"/>
    <col min="3854" max="3854" width="10" style="3" customWidth="1"/>
    <col min="3855" max="4096" width="9.140625" style="3"/>
    <col min="4097" max="4097" width="15.140625" style="3" customWidth="1"/>
    <col min="4098" max="4109" width="9.42578125" style="3" customWidth="1"/>
    <col min="4110" max="4110" width="10" style="3" customWidth="1"/>
    <col min="4111" max="4352" width="9.140625" style="3"/>
    <col min="4353" max="4353" width="15.140625" style="3" customWidth="1"/>
    <col min="4354" max="4365" width="9.42578125" style="3" customWidth="1"/>
    <col min="4366" max="4366" width="10" style="3" customWidth="1"/>
    <col min="4367" max="4608" width="9.140625" style="3"/>
    <col min="4609" max="4609" width="15.140625" style="3" customWidth="1"/>
    <col min="4610" max="4621" width="9.42578125" style="3" customWidth="1"/>
    <col min="4622" max="4622" width="10" style="3" customWidth="1"/>
    <col min="4623" max="4864" width="9.140625" style="3"/>
    <col min="4865" max="4865" width="15.140625" style="3" customWidth="1"/>
    <col min="4866" max="4877" width="9.42578125" style="3" customWidth="1"/>
    <col min="4878" max="4878" width="10" style="3" customWidth="1"/>
    <col min="4879" max="5120" width="9.140625" style="3"/>
    <col min="5121" max="5121" width="15.140625" style="3" customWidth="1"/>
    <col min="5122" max="5133" width="9.42578125" style="3" customWidth="1"/>
    <col min="5134" max="5134" width="10" style="3" customWidth="1"/>
    <col min="5135" max="5376" width="9.140625" style="3"/>
    <col min="5377" max="5377" width="15.140625" style="3" customWidth="1"/>
    <col min="5378" max="5389" width="9.42578125" style="3" customWidth="1"/>
    <col min="5390" max="5390" width="10" style="3" customWidth="1"/>
    <col min="5391" max="5632" width="9.140625" style="3"/>
    <col min="5633" max="5633" width="15.140625" style="3" customWidth="1"/>
    <col min="5634" max="5645" width="9.42578125" style="3" customWidth="1"/>
    <col min="5646" max="5646" width="10" style="3" customWidth="1"/>
    <col min="5647" max="5888" width="9.140625" style="3"/>
    <col min="5889" max="5889" width="15.140625" style="3" customWidth="1"/>
    <col min="5890" max="5901" width="9.42578125" style="3" customWidth="1"/>
    <col min="5902" max="5902" width="10" style="3" customWidth="1"/>
    <col min="5903" max="6144" width="9.140625" style="3"/>
    <col min="6145" max="6145" width="15.140625" style="3" customWidth="1"/>
    <col min="6146" max="6157" width="9.42578125" style="3" customWidth="1"/>
    <col min="6158" max="6158" width="10" style="3" customWidth="1"/>
    <col min="6159" max="6400" width="9.140625" style="3"/>
    <col min="6401" max="6401" width="15.140625" style="3" customWidth="1"/>
    <col min="6402" max="6413" width="9.42578125" style="3" customWidth="1"/>
    <col min="6414" max="6414" width="10" style="3" customWidth="1"/>
    <col min="6415" max="6656" width="9.140625" style="3"/>
    <col min="6657" max="6657" width="15.140625" style="3" customWidth="1"/>
    <col min="6658" max="6669" width="9.42578125" style="3" customWidth="1"/>
    <col min="6670" max="6670" width="10" style="3" customWidth="1"/>
    <col min="6671" max="6912" width="9.140625" style="3"/>
    <col min="6913" max="6913" width="15.140625" style="3" customWidth="1"/>
    <col min="6914" max="6925" width="9.42578125" style="3" customWidth="1"/>
    <col min="6926" max="6926" width="10" style="3" customWidth="1"/>
    <col min="6927" max="7168" width="9.140625" style="3"/>
    <col min="7169" max="7169" width="15.140625" style="3" customWidth="1"/>
    <col min="7170" max="7181" width="9.42578125" style="3" customWidth="1"/>
    <col min="7182" max="7182" width="10" style="3" customWidth="1"/>
    <col min="7183" max="7424" width="9.140625" style="3"/>
    <col min="7425" max="7425" width="15.140625" style="3" customWidth="1"/>
    <col min="7426" max="7437" width="9.42578125" style="3" customWidth="1"/>
    <col min="7438" max="7438" width="10" style="3" customWidth="1"/>
    <col min="7439" max="7680" width="9.140625" style="3"/>
    <col min="7681" max="7681" width="15.140625" style="3" customWidth="1"/>
    <col min="7682" max="7693" width="9.42578125" style="3" customWidth="1"/>
    <col min="7694" max="7694" width="10" style="3" customWidth="1"/>
    <col min="7695" max="7936" width="9.140625" style="3"/>
    <col min="7937" max="7937" width="15.140625" style="3" customWidth="1"/>
    <col min="7938" max="7949" width="9.42578125" style="3" customWidth="1"/>
    <col min="7950" max="7950" width="10" style="3" customWidth="1"/>
    <col min="7951" max="8192" width="9.140625" style="3"/>
    <col min="8193" max="8193" width="15.140625" style="3" customWidth="1"/>
    <col min="8194" max="8205" width="9.42578125" style="3" customWidth="1"/>
    <col min="8206" max="8206" width="10" style="3" customWidth="1"/>
    <col min="8207" max="8448" width="9.140625" style="3"/>
    <col min="8449" max="8449" width="15.140625" style="3" customWidth="1"/>
    <col min="8450" max="8461" width="9.42578125" style="3" customWidth="1"/>
    <col min="8462" max="8462" width="10" style="3" customWidth="1"/>
    <col min="8463" max="8704" width="9.140625" style="3"/>
    <col min="8705" max="8705" width="15.140625" style="3" customWidth="1"/>
    <col min="8706" max="8717" width="9.42578125" style="3" customWidth="1"/>
    <col min="8718" max="8718" width="10" style="3" customWidth="1"/>
    <col min="8719" max="8960" width="9.140625" style="3"/>
    <col min="8961" max="8961" width="15.140625" style="3" customWidth="1"/>
    <col min="8962" max="8973" width="9.42578125" style="3" customWidth="1"/>
    <col min="8974" max="8974" width="10" style="3" customWidth="1"/>
    <col min="8975" max="9216" width="9.140625" style="3"/>
    <col min="9217" max="9217" width="15.140625" style="3" customWidth="1"/>
    <col min="9218" max="9229" width="9.42578125" style="3" customWidth="1"/>
    <col min="9230" max="9230" width="10" style="3" customWidth="1"/>
    <col min="9231" max="9472" width="9.140625" style="3"/>
    <col min="9473" max="9473" width="15.140625" style="3" customWidth="1"/>
    <col min="9474" max="9485" width="9.42578125" style="3" customWidth="1"/>
    <col min="9486" max="9486" width="10" style="3" customWidth="1"/>
    <col min="9487" max="9728" width="9.140625" style="3"/>
    <col min="9729" max="9729" width="15.140625" style="3" customWidth="1"/>
    <col min="9730" max="9741" width="9.42578125" style="3" customWidth="1"/>
    <col min="9742" max="9742" width="10" style="3" customWidth="1"/>
    <col min="9743" max="9984" width="9.140625" style="3"/>
    <col min="9985" max="9985" width="15.140625" style="3" customWidth="1"/>
    <col min="9986" max="9997" width="9.42578125" style="3" customWidth="1"/>
    <col min="9998" max="9998" width="10" style="3" customWidth="1"/>
    <col min="9999" max="10240" width="9.140625" style="3"/>
    <col min="10241" max="10241" width="15.140625" style="3" customWidth="1"/>
    <col min="10242" max="10253" width="9.42578125" style="3" customWidth="1"/>
    <col min="10254" max="10254" width="10" style="3" customWidth="1"/>
    <col min="10255" max="10496" width="9.140625" style="3"/>
    <col min="10497" max="10497" width="15.140625" style="3" customWidth="1"/>
    <col min="10498" max="10509" width="9.42578125" style="3" customWidth="1"/>
    <col min="10510" max="10510" width="10" style="3" customWidth="1"/>
    <col min="10511" max="10752" width="9.140625" style="3"/>
    <col min="10753" max="10753" width="15.140625" style="3" customWidth="1"/>
    <col min="10754" max="10765" width="9.42578125" style="3" customWidth="1"/>
    <col min="10766" max="10766" width="10" style="3" customWidth="1"/>
    <col min="10767" max="11008" width="9.140625" style="3"/>
    <col min="11009" max="11009" width="15.140625" style="3" customWidth="1"/>
    <col min="11010" max="11021" width="9.42578125" style="3" customWidth="1"/>
    <col min="11022" max="11022" width="10" style="3" customWidth="1"/>
    <col min="11023" max="11264" width="9.140625" style="3"/>
    <col min="11265" max="11265" width="15.140625" style="3" customWidth="1"/>
    <col min="11266" max="11277" width="9.42578125" style="3" customWidth="1"/>
    <col min="11278" max="11278" width="10" style="3" customWidth="1"/>
    <col min="11279" max="11520" width="9.140625" style="3"/>
    <col min="11521" max="11521" width="15.140625" style="3" customWidth="1"/>
    <col min="11522" max="11533" width="9.42578125" style="3" customWidth="1"/>
    <col min="11534" max="11534" width="10" style="3" customWidth="1"/>
    <col min="11535" max="11776" width="9.140625" style="3"/>
    <col min="11777" max="11777" width="15.140625" style="3" customWidth="1"/>
    <col min="11778" max="11789" width="9.42578125" style="3" customWidth="1"/>
    <col min="11790" max="11790" width="10" style="3" customWidth="1"/>
    <col min="11791" max="12032" width="9.140625" style="3"/>
    <col min="12033" max="12033" width="15.140625" style="3" customWidth="1"/>
    <col min="12034" max="12045" width="9.42578125" style="3" customWidth="1"/>
    <col min="12046" max="12046" width="10" style="3" customWidth="1"/>
    <col min="12047" max="12288" width="9.140625" style="3"/>
    <col min="12289" max="12289" width="15.140625" style="3" customWidth="1"/>
    <col min="12290" max="12301" width="9.42578125" style="3" customWidth="1"/>
    <col min="12302" max="12302" width="10" style="3" customWidth="1"/>
    <col min="12303" max="12544" width="9.140625" style="3"/>
    <col min="12545" max="12545" width="15.140625" style="3" customWidth="1"/>
    <col min="12546" max="12557" width="9.42578125" style="3" customWidth="1"/>
    <col min="12558" max="12558" width="10" style="3" customWidth="1"/>
    <col min="12559" max="12800" width="9.140625" style="3"/>
    <col min="12801" max="12801" width="15.140625" style="3" customWidth="1"/>
    <col min="12802" max="12813" width="9.42578125" style="3" customWidth="1"/>
    <col min="12814" max="12814" width="10" style="3" customWidth="1"/>
    <col min="12815" max="13056" width="9.140625" style="3"/>
    <col min="13057" max="13057" width="15.140625" style="3" customWidth="1"/>
    <col min="13058" max="13069" width="9.42578125" style="3" customWidth="1"/>
    <col min="13070" max="13070" width="10" style="3" customWidth="1"/>
    <col min="13071" max="13312" width="9.140625" style="3"/>
    <col min="13313" max="13313" width="15.140625" style="3" customWidth="1"/>
    <col min="13314" max="13325" width="9.42578125" style="3" customWidth="1"/>
    <col min="13326" max="13326" width="10" style="3" customWidth="1"/>
    <col min="13327" max="13568" width="9.140625" style="3"/>
    <col min="13569" max="13569" width="15.140625" style="3" customWidth="1"/>
    <col min="13570" max="13581" width="9.42578125" style="3" customWidth="1"/>
    <col min="13582" max="13582" width="10" style="3" customWidth="1"/>
    <col min="13583" max="13824" width="9.140625" style="3"/>
    <col min="13825" max="13825" width="15.140625" style="3" customWidth="1"/>
    <col min="13826" max="13837" width="9.42578125" style="3" customWidth="1"/>
    <col min="13838" max="13838" width="10" style="3" customWidth="1"/>
    <col min="13839" max="14080" width="9.140625" style="3"/>
    <col min="14081" max="14081" width="15.140625" style="3" customWidth="1"/>
    <col min="14082" max="14093" width="9.42578125" style="3" customWidth="1"/>
    <col min="14094" max="14094" width="10" style="3" customWidth="1"/>
    <col min="14095" max="14336" width="9.140625" style="3"/>
    <col min="14337" max="14337" width="15.140625" style="3" customWidth="1"/>
    <col min="14338" max="14349" width="9.42578125" style="3" customWidth="1"/>
    <col min="14350" max="14350" width="10" style="3" customWidth="1"/>
    <col min="14351" max="14592" width="9.140625" style="3"/>
    <col min="14593" max="14593" width="15.140625" style="3" customWidth="1"/>
    <col min="14594" max="14605" width="9.42578125" style="3" customWidth="1"/>
    <col min="14606" max="14606" width="10" style="3" customWidth="1"/>
    <col min="14607" max="14848" width="9.140625" style="3"/>
    <col min="14849" max="14849" width="15.140625" style="3" customWidth="1"/>
    <col min="14850" max="14861" width="9.42578125" style="3" customWidth="1"/>
    <col min="14862" max="14862" width="10" style="3" customWidth="1"/>
    <col min="14863" max="15104" width="9.140625" style="3"/>
    <col min="15105" max="15105" width="15.140625" style="3" customWidth="1"/>
    <col min="15106" max="15117" width="9.42578125" style="3" customWidth="1"/>
    <col min="15118" max="15118" width="10" style="3" customWidth="1"/>
    <col min="15119" max="15360" width="9.140625" style="3"/>
    <col min="15361" max="15361" width="15.140625" style="3" customWidth="1"/>
    <col min="15362" max="15373" width="9.42578125" style="3" customWidth="1"/>
    <col min="15374" max="15374" width="10" style="3" customWidth="1"/>
    <col min="15375" max="15616" width="9.140625" style="3"/>
    <col min="15617" max="15617" width="15.140625" style="3" customWidth="1"/>
    <col min="15618" max="15629" width="9.42578125" style="3" customWidth="1"/>
    <col min="15630" max="15630" width="10" style="3" customWidth="1"/>
    <col min="15631" max="15872" width="9.140625" style="3"/>
    <col min="15873" max="15873" width="15.140625" style="3" customWidth="1"/>
    <col min="15874" max="15885" width="9.42578125" style="3" customWidth="1"/>
    <col min="15886" max="15886" width="10" style="3" customWidth="1"/>
    <col min="15887" max="16128" width="9.140625" style="3"/>
    <col min="16129" max="16129" width="15.140625" style="3" customWidth="1"/>
    <col min="16130" max="16141" width="9.42578125" style="3" customWidth="1"/>
    <col min="16142" max="16142" width="10" style="3" customWidth="1"/>
    <col min="16143" max="16384" width="9.140625" style="3"/>
  </cols>
  <sheetData>
    <row r="1" spans="1:15" ht="15.75" thickBot="1" x14ac:dyDescent="0.3">
      <c r="A1" s="23" t="s">
        <v>36</v>
      </c>
      <c r="B1" s="66"/>
      <c r="C1" s="67"/>
      <c r="D1" s="67"/>
      <c r="E1" s="68"/>
      <c r="F1" s="30"/>
      <c r="G1" s="31"/>
      <c r="H1" s="31"/>
      <c r="I1" s="31"/>
      <c r="J1" s="31"/>
      <c r="K1" s="31"/>
      <c r="L1" s="31"/>
      <c r="M1" s="31"/>
    </row>
    <row r="2" spans="1:15" ht="15.75" thickBot="1" x14ac:dyDescent="0.3">
      <c r="A2" s="5" t="s">
        <v>35</v>
      </c>
      <c r="B2" s="32"/>
      <c r="C2" s="32"/>
      <c r="D2" s="32"/>
      <c r="E2" s="32"/>
      <c r="F2" s="31"/>
      <c r="G2" s="31"/>
      <c r="H2" s="31"/>
      <c r="I2" s="31"/>
      <c r="J2" s="31"/>
      <c r="K2" s="31"/>
      <c r="L2" s="31"/>
      <c r="M2" s="31"/>
      <c r="N2" s="11"/>
    </row>
    <row r="3" spans="1:15" x14ac:dyDescent="0.25">
      <c r="B3" s="33" t="s">
        <v>0</v>
      </c>
      <c r="C3" s="33" t="s">
        <v>1</v>
      </c>
      <c r="D3" s="33" t="s">
        <v>2</v>
      </c>
      <c r="E3" s="33" t="s">
        <v>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  <c r="K3" s="33" t="s">
        <v>9</v>
      </c>
      <c r="L3" s="33" t="s">
        <v>10</v>
      </c>
      <c r="M3" s="34" t="s">
        <v>11</v>
      </c>
      <c r="N3" s="13" t="s">
        <v>12</v>
      </c>
      <c r="O3" s="9"/>
    </row>
    <row r="4" spans="1:15" x14ac:dyDescent="0.25">
      <c r="A4" s="4"/>
      <c r="B4" s="33" t="s">
        <v>39</v>
      </c>
      <c r="C4" s="33" t="s">
        <v>39</v>
      </c>
      <c r="D4" s="33" t="s">
        <v>39</v>
      </c>
      <c r="E4" s="33" t="s">
        <v>39</v>
      </c>
      <c r="F4" s="33" t="s">
        <v>39</v>
      </c>
      <c r="G4" s="33" t="s">
        <v>39</v>
      </c>
      <c r="H4" s="33" t="s">
        <v>39</v>
      </c>
      <c r="I4" s="33" t="s">
        <v>39</v>
      </c>
      <c r="J4" s="33" t="s">
        <v>39</v>
      </c>
      <c r="K4" s="33" t="s">
        <v>39</v>
      </c>
      <c r="L4" s="33" t="s">
        <v>39</v>
      </c>
      <c r="M4" s="34" t="s">
        <v>39</v>
      </c>
      <c r="N4" s="14" t="s">
        <v>39</v>
      </c>
      <c r="O4" s="9"/>
    </row>
    <row r="5" spans="1:15" x14ac:dyDescent="0.25">
      <c r="A5" s="35" t="s">
        <v>46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6"/>
      <c r="N5" s="28">
        <f t="shared" ref="N5:N15" si="0">SUM(B5:M5)</f>
        <v>0</v>
      </c>
      <c r="O5" s="9"/>
    </row>
    <row r="6" spans="1:15" x14ac:dyDescent="0.25">
      <c r="A6" s="35" t="s">
        <v>13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6"/>
      <c r="N6" s="28">
        <f t="shared" si="0"/>
        <v>0</v>
      </c>
      <c r="O6" s="9"/>
    </row>
    <row r="7" spans="1:15" x14ac:dyDescent="0.25">
      <c r="A7" s="35" t="s">
        <v>45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8"/>
      <c r="N7" s="28">
        <f t="shared" si="0"/>
        <v>0</v>
      </c>
      <c r="O7" s="9"/>
    </row>
    <row r="8" spans="1:15" x14ac:dyDescent="0.25">
      <c r="A8" s="35" t="s">
        <v>38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6"/>
      <c r="N8" s="28">
        <f t="shared" si="0"/>
        <v>0</v>
      </c>
      <c r="O8" s="22"/>
    </row>
    <row r="9" spans="1:15" x14ac:dyDescent="0.25">
      <c r="A9" s="35" t="s">
        <v>14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  <c r="N9" s="28">
        <f t="shared" si="0"/>
        <v>0</v>
      </c>
      <c r="O9" s="9"/>
    </row>
    <row r="10" spans="1:15" ht="15.75" thickBot="1" x14ac:dyDescent="0.3">
      <c r="A10" s="35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9"/>
      <c r="N10" s="28">
        <f t="shared" si="0"/>
        <v>0</v>
      </c>
      <c r="O10" s="22"/>
    </row>
    <row r="11" spans="1:15" s="5" customFormat="1" ht="13.5" thickBot="1" x14ac:dyDescent="0.25">
      <c r="A11" s="5" t="s">
        <v>15</v>
      </c>
      <c r="B11" s="25">
        <f t="shared" ref="B11:M11" si="1">SUM(B5:B9)</f>
        <v>0</v>
      </c>
      <c r="C11" s="25">
        <f t="shared" si="1"/>
        <v>0</v>
      </c>
      <c r="D11" s="25">
        <f t="shared" si="1"/>
        <v>0</v>
      </c>
      <c r="E11" s="25">
        <f t="shared" si="1"/>
        <v>0</v>
      </c>
      <c r="F11" s="25">
        <f t="shared" si="1"/>
        <v>0</v>
      </c>
      <c r="G11" s="25">
        <f t="shared" si="1"/>
        <v>0</v>
      </c>
      <c r="H11" s="25">
        <f t="shared" si="1"/>
        <v>0</v>
      </c>
      <c r="I11" s="25">
        <f t="shared" si="1"/>
        <v>0</v>
      </c>
      <c r="J11" s="25">
        <f t="shared" si="1"/>
        <v>0</v>
      </c>
      <c r="K11" s="25">
        <f t="shared" si="1"/>
        <v>0</v>
      </c>
      <c r="L11" s="25">
        <f t="shared" si="1"/>
        <v>0</v>
      </c>
      <c r="M11" s="26">
        <f t="shared" si="1"/>
        <v>0</v>
      </c>
      <c r="N11" s="27">
        <f t="shared" si="0"/>
        <v>0</v>
      </c>
      <c r="O11" s="10"/>
    </row>
    <row r="12" spans="1:15" x14ac:dyDescent="0.25">
      <c r="A12" s="35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29">
        <f t="shared" si="0"/>
        <v>0</v>
      </c>
      <c r="O12" s="9"/>
    </row>
    <row r="13" spans="1:15" x14ac:dyDescent="0.25">
      <c r="A13" s="35" t="s">
        <v>16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6"/>
      <c r="N13" s="29">
        <f t="shared" si="0"/>
        <v>0</v>
      </c>
      <c r="O13" s="9"/>
    </row>
    <row r="14" spans="1:15" x14ac:dyDescent="0.25">
      <c r="A14" s="35" t="s">
        <v>17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6"/>
      <c r="N14" s="29">
        <f t="shared" si="0"/>
        <v>0</v>
      </c>
      <c r="O14" s="22"/>
    </row>
    <row r="15" spans="1:15" x14ac:dyDescent="0.25">
      <c r="A15" s="35" t="s">
        <v>37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6"/>
      <c r="N15" s="29">
        <f t="shared" si="0"/>
        <v>0</v>
      </c>
      <c r="O15" s="22"/>
    </row>
    <row r="16" spans="1:15" x14ac:dyDescent="0.25">
      <c r="A16" s="35" t="s">
        <v>19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6"/>
      <c r="N16" s="28">
        <f t="shared" ref="N16:N29" si="2">SUM(B16:M16)</f>
        <v>0</v>
      </c>
      <c r="O16" s="9"/>
    </row>
    <row r="17" spans="1:15" x14ac:dyDescent="0.25">
      <c r="A17" s="35" t="s">
        <v>20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6"/>
      <c r="N17" s="28">
        <f t="shared" si="2"/>
        <v>0</v>
      </c>
      <c r="O17" s="9"/>
    </row>
    <row r="18" spans="1:15" x14ac:dyDescent="0.25">
      <c r="A18" s="35" t="s">
        <v>60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6"/>
      <c r="N18" s="28">
        <f t="shared" si="2"/>
        <v>0</v>
      </c>
      <c r="O18" s="22"/>
    </row>
    <row r="19" spans="1:15" x14ac:dyDescent="0.25">
      <c r="A19" s="35" t="s">
        <v>32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6"/>
      <c r="N19" s="28">
        <f t="shared" si="2"/>
        <v>0</v>
      </c>
      <c r="O19" s="9"/>
    </row>
    <row r="20" spans="1:15" x14ac:dyDescent="0.25">
      <c r="A20" s="35" t="s">
        <v>22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6"/>
      <c r="N20" s="28">
        <f t="shared" si="2"/>
        <v>0</v>
      </c>
      <c r="O20" s="9"/>
    </row>
    <row r="21" spans="1:15" x14ac:dyDescent="0.25">
      <c r="A21" s="35" t="s">
        <v>23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6"/>
      <c r="N21" s="28">
        <f t="shared" si="2"/>
        <v>0</v>
      </c>
      <c r="O21" s="9"/>
    </row>
    <row r="22" spans="1:15" x14ac:dyDescent="0.25">
      <c r="A22" s="35" t="s">
        <v>24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6"/>
      <c r="N22" s="28">
        <f t="shared" si="2"/>
        <v>0</v>
      </c>
      <c r="O22" s="9"/>
    </row>
    <row r="23" spans="1:15" x14ac:dyDescent="0.25">
      <c r="A23" s="35" t="s">
        <v>25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6"/>
      <c r="N23" s="28">
        <f t="shared" si="2"/>
        <v>0</v>
      </c>
      <c r="O23" s="9"/>
    </row>
    <row r="24" spans="1:15" x14ac:dyDescent="0.25">
      <c r="A24" s="35" t="s">
        <v>59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6"/>
      <c r="N24" s="28">
        <f t="shared" si="2"/>
        <v>0</v>
      </c>
      <c r="O24" s="9"/>
    </row>
    <row r="25" spans="1:15" x14ac:dyDescent="0.25">
      <c r="A25" s="35" t="s">
        <v>27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6"/>
      <c r="N25" s="28">
        <f t="shared" si="2"/>
        <v>0</v>
      </c>
      <c r="O25" s="9"/>
    </row>
    <row r="26" spans="1:15" x14ac:dyDescent="0.25">
      <c r="A26" s="35" t="s">
        <v>28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6"/>
      <c r="N26" s="28">
        <f t="shared" si="2"/>
        <v>0</v>
      </c>
      <c r="O26" s="9"/>
    </row>
    <row r="27" spans="1:15" x14ac:dyDescent="0.25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6"/>
      <c r="N27" s="28">
        <f t="shared" si="2"/>
        <v>0</v>
      </c>
      <c r="O27" s="9"/>
    </row>
    <row r="28" spans="1:15" x14ac:dyDescent="0.25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6"/>
      <c r="N28" s="28">
        <f t="shared" si="2"/>
        <v>0</v>
      </c>
      <c r="O28" s="9"/>
    </row>
    <row r="29" spans="1:15" x14ac:dyDescent="0.25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6"/>
      <c r="N29" s="28">
        <f t="shared" si="2"/>
        <v>0</v>
      </c>
      <c r="O29" s="9"/>
    </row>
    <row r="30" spans="1:15" x14ac:dyDescent="0.25">
      <c r="A30" s="35" t="s">
        <v>48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6"/>
      <c r="N30" s="28">
        <f>SUM(B30:M30)</f>
        <v>0</v>
      </c>
      <c r="O30" s="9"/>
    </row>
    <row r="31" spans="1:15" x14ac:dyDescent="0.25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6"/>
      <c r="N31" s="28">
        <f t="shared" ref="N31:N41" si="3">SUM(B31:M31)</f>
        <v>0</v>
      </c>
      <c r="O31" s="9"/>
    </row>
    <row r="32" spans="1:15" x14ac:dyDescent="0.25">
      <c r="A32" s="35" t="s">
        <v>26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9"/>
      <c r="N32" s="28">
        <f t="shared" si="3"/>
        <v>0</v>
      </c>
      <c r="O32" s="22"/>
    </row>
    <row r="33" spans="1:15" x14ac:dyDescent="0.25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6"/>
      <c r="N33" s="28">
        <f t="shared" si="3"/>
        <v>0</v>
      </c>
      <c r="O33" s="9"/>
    </row>
    <row r="34" spans="1:15" x14ac:dyDescent="0.25">
      <c r="A34" s="42" t="s">
        <v>47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6"/>
      <c r="N34" s="28">
        <f t="shared" si="3"/>
        <v>0</v>
      </c>
      <c r="O34" s="9"/>
    </row>
    <row r="35" spans="1:15" x14ac:dyDescent="0.25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6"/>
      <c r="N35" s="28">
        <f t="shared" si="3"/>
        <v>0</v>
      </c>
      <c r="O35" s="9"/>
    </row>
    <row r="36" spans="1:15" x14ac:dyDescent="0.25">
      <c r="A36" s="35" t="s">
        <v>43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6"/>
      <c r="N36" s="28">
        <f t="shared" si="3"/>
        <v>0</v>
      </c>
      <c r="O36" s="22"/>
    </row>
    <row r="37" spans="1:15" x14ac:dyDescent="0.25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6"/>
      <c r="N37" s="28">
        <f t="shared" si="3"/>
        <v>0</v>
      </c>
      <c r="O37" s="22"/>
    </row>
    <row r="38" spans="1:15" x14ac:dyDescent="0.25">
      <c r="A38" s="35" t="s">
        <v>52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6"/>
      <c r="N38" s="28">
        <f t="shared" si="3"/>
        <v>0</v>
      </c>
      <c r="O38" s="22"/>
    </row>
    <row r="39" spans="1:15" x14ac:dyDescent="0.2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6"/>
      <c r="N39" s="28">
        <f t="shared" si="3"/>
        <v>0</v>
      </c>
      <c r="O39" s="22"/>
    </row>
    <row r="40" spans="1:15" x14ac:dyDescent="0.25">
      <c r="A40" s="35" t="s">
        <v>18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6"/>
      <c r="N40" s="28">
        <f t="shared" si="3"/>
        <v>0</v>
      </c>
      <c r="O40" s="9"/>
    </row>
    <row r="41" spans="1:15" x14ac:dyDescent="0.25">
      <c r="A41" s="35" t="s">
        <v>51</v>
      </c>
      <c r="B41" s="31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6"/>
      <c r="N41" s="28">
        <f t="shared" si="3"/>
        <v>0</v>
      </c>
      <c r="O41" s="22"/>
    </row>
    <row r="42" spans="1:15" ht="15.75" thickBot="1" x14ac:dyDescent="0.3">
      <c r="A42" s="35" t="s">
        <v>41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6"/>
      <c r="N42" s="28">
        <f>SUM(B42:M42)</f>
        <v>0</v>
      </c>
      <c r="O42" s="9"/>
    </row>
    <row r="43" spans="1:15" s="5" customFormat="1" ht="13.5" thickBot="1" x14ac:dyDescent="0.25">
      <c r="A43" s="5" t="s">
        <v>49</v>
      </c>
      <c r="B43" s="16">
        <f>SUM(B12:B42)</f>
        <v>0</v>
      </c>
      <c r="C43" s="16">
        <f t="shared" ref="C43:M43" si="4">SUM(C12:C42)</f>
        <v>0</v>
      </c>
      <c r="D43" s="16">
        <f t="shared" si="4"/>
        <v>0</v>
      </c>
      <c r="E43" s="16">
        <f t="shared" si="4"/>
        <v>0</v>
      </c>
      <c r="F43" s="16">
        <f t="shared" si="4"/>
        <v>0</v>
      </c>
      <c r="G43" s="16">
        <f t="shared" si="4"/>
        <v>0</v>
      </c>
      <c r="H43" s="16">
        <f t="shared" si="4"/>
        <v>0</v>
      </c>
      <c r="I43" s="16">
        <f t="shared" si="4"/>
        <v>0</v>
      </c>
      <c r="J43" s="16">
        <f t="shared" si="4"/>
        <v>0</v>
      </c>
      <c r="K43" s="16">
        <f t="shared" si="4"/>
        <v>0</v>
      </c>
      <c r="L43" s="16">
        <f t="shared" si="4"/>
        <v>0</v>
      </c>
      <c r="M43" s="21">
        <f t="shared" si="4"/>
        <v>0</v>
      </c>
      <c r="N43" s="27">
        <f>SUM(B43:M43)</f>
        <v>0</v>
      </c>
      <c r="O43" s="10"/>
    </row>
    <row r="44" spans="1:1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8"/>
      <c r="N44" s="15"/>
      <c r="O44" s="9"/>
    </row>
    <row r="45" spans="1:15" x14ac:dyDescent="0.25">
      <c r="A45" s="6" t="s">
        <v>29</v>
      </c>
      <c r="B45" s="1">
        <f t="shared" ref="B45:N45" si="5">SUM(B11-B43)</f>
        <v>0</v>
      </c>
      <c r="C45" s="1">
        <f t="shared" si="5"/>
        <v>0</v>
      </c>
      <c r="D45" s="1">
        <f t="shared" si="5"/>
        <v>0</v>
      </c>
      <c r="E45" s="1">
        <f t="shared" si="5"/>
        <v>0</v>
      </c>
      <c r="F45" s="1">
        <f t="shared" si="5"/>
        <v>0</v>
      </c>
      <c r="G45" s="1">
        <f t="shared" si="5"/>
        <v>0</v>
      </c>
      <c r="H45" s="1">
        <f t="shared" si="5"/>
        <v>0</v>
      </c>
      <c r="I45" s="1">
        <f t="shared" si="5"/>
        <v>0</v>
      </c>
      <c r="J45" s="1">
        <f t="shared" si="5"/>
        <v>0</v>
      </c>
      <c r="K45" s="1">
        <f t="shared" si="5"/>
        <v>0</v>
      </c>
      <c r="L45" s="1">
        <f t="shared" si="5"/>
        <v>0</v>
      </c>
      <c r="M45" s="8">
        <f t="shared" si="5"/>
        <v>0</v>
      </c>
      <c r="N45" s="15">
        <f t="shared" si="5"/>
        <v>0</v>
      </c>
      <c r="O45" s="9"/>
    </row>
    <row r="46" spans="1:15" ht="15.75" thickBot="1" x14ac:dyDescent="0.3">
      <c r="A46" s="6" t="s">
        <v>30</v>
      </c>
      <c r="B46" s="35">
        <v>0</v>
      </c>
      <c r="C46" s="1">
        <f t="shared" ref="C46:M46" si="6">B47</f>
        <v>0</v>
      </c>
      <c r="D46" s="1">
        <f t="shared" si="6"/>
        <v>0</v>
      </c>
      <c r="E46" s="1">
        <f t="shared" si="6"/>
        <v>0</v>
      </c>
      <c r="F46" s="1">
        <f t="shared" si="6"/>
        <v>0</v>
      </c>
      <c r="G46" s="1">
        <f t="shared" si="6"/>
        <v>0</v>
      </c>
      <c r="H46" s="1">
        <f t="shared" si="6"/>
        <v>0</v>
      </c>
      <c r="I46" s="1">
        <f t="shared" si="6"/>
        <v>0</v>
      </c>
      <c r="J46" s="1">
        <f t="shared" si="6"/>
        <v>0</v>
      </c>
      <c r="K46" s="1">
        <f t="shared" si="6"/>
        <v>0</v>
      </c>
      <c r="L46" s="1">
        <f t="shared" si="6"/>
        <v>0</v>
      </c>
      <c r="M46" s="8">
        <f t="shared" si="6"/>
        <v>0</v>
      </c>
      <c r="N46" s="15">
        <f>B46</f>
        <v>0</v>
      </c>
      <c r="O46" s="9"/>
    </row>
    <row r="47" spans="1:15" ht="15.75" thickBot="1" x14ac:dyDescent="0.3">
      <c r="A47" s="24" t="s">
        <v>31</v>
      </c>
      <c r="B47" s="16">
        <f t="shared" ref="B47:N47" si="7">SUM(B45+B46)</f>
        <v>0</v>
      </c>
      <c r="C47" s="16">
        <f t="shared" si="7"/>
        <v>0</v>
      </c>
      <c r="D47" s="16">
        <f t="shared" si="7"/>
        <v>0</v>
      </c>
      <c r="E47" s="16">
        <f t="shared" si="7"/>
        <v>0</v>
      </c>
      <c r="F47" s="16">
        <f t="shared" si="7"/>
        <v>0</v>
      </c>
      <c r="G47" s="16">
        <f t="shared" si="7"/>
        <v>0</v>
      </c>
      <c r="H47" s="16">
        <f t="shared" si="7"/>
        <v>0</v>
      </c>
      <c r="I47" s="16">
        <f t="shared" si="7"/>
        <v>0</v>
      </c>
      <c r="J47" s="16">
        <f t="shared" si="7"/>
        <v>0</v>
      </c>
      <c r="K47" s="16">
        <f t="shared" si="7"/>
        <v>0</v>
      </c>
      <c r="L47" s="16">
        <f t="shared" si="7"/>
        <v>0</v>
      </c>
      <c r="M47" s="21">
        <f t="shared" si="7"/>
        <v>0</v>
      </c>
      <c r="N47" s="20">
        <f t="shared" si="7"/>
        <v>0</v>
      </c>
      <c r="O47" s="9"/>
    </row>
    <row r="48" spans="1:15" x14ac:dyDescent="0.25">
      <c r="N48" s="12"/>
    </row>
  </sheetData>
  <sheetProtection password="80F1" sheet="1" objects="1" scenarios="1" formatCells="0" formatColumns="0" formatRows="0" insertColumns="0" insertRows="0" insertHyperlinks="0" deleteColumns="0" deleteRows="0" selectLockedCells="1"/>
  <mergeCells count="1">
    <mergeCell ref="B1:E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workbookViewId="0">
      <selection activeCell="D28" sqref="D28"/>
    </sheetView>
  </sheetViews>
  <sheetFormatPr defaultRowHeight="15" x14ac:dyDescent="0.25"/>
  <cols>
    <col min="1" max="1" width="26.85546875" style="1" customWidth="1"/>
    <col min="2" max="13" width="9.42578125" style="3" customWidth="1"/>
    <col min="14" max="14" width="10" style="3" customWidth="1"/>
    <col min="15" max="256" width="9.140625" style="3"/>
    <col min="257" max="257" width="15.140625" style="3" customWidth="1"/>
    <col min="258" max="269" width="9.42578125" style="3" customWidth="1"/>
    <col min="270" max="270" width="10" style="3" customWidth="1"/>
    <col min="271" max="512" width="9.140625" style="3"/>
    <col min="513" max="513" width="15.140625" style="3" customWidth="1"/>
    <col min="514" max="525" width="9.42578125" style="3" customWidth="1"/>
    <col min="526" max="526" width="10" style="3" customWidth="1"/>
    <col min="527" max="768" width="9.140625" style="3"/>
    <col min="769" max="769" width="15.140625" style="3" customWidth="1"/>
    <col min="770" max="781" width="9.42578125" style="3" customWidth="1"/>
    <col min="782" max="782" width="10" style="3" customWidth="1"/>
    <col min="783" max="1024" width="9.140625" style="3"/>
    <col min="1025" max="1025" width="15.140625" style="3" customWidth="1"/>
    <col min="1026" max="1037" width="9.42578125" style="3" customWidth="1"/>
    <col min="1038" max="1038" width="10" style="3" customWidth="1"/>
    <col min="1039" max="1280" width="9.140625" style="3"/>
    <col min="1281" max="1281" width="15.140625" style="3" customWidth="1"/>
    <col min="1282" max="1293" width="9.42578125" style="3" customWidth="1"/>
    <col min="1294" max="1294" width="10" style="3" customWidth="1"/>
    <col min="1295" max="1536" width="9.140625" style="3"/>
    <col min="1537" max="1537" width="15.140625" style="3" customWidth="1"/>
    <col min="1538" max="1549" width="9.42578125" style="3" customWidth="1"/>
    <col min="1550" max="1550" width="10" style="3" customWidth="1"/>
    <col min="1551" max="1792" width="9.140625" style="3"/>
    <col min="1793" max="1793" width="15.140625" style="3" customWidth="1"/>
    <col min="1794" max="1805" width="9.42578125" style="3" customWidth="1"/>
    <col min="1806" max="1806" width="10" style="3" customWidth="1"/>
    <col min="1807" max="2048" width="9.140625" style="3"/>
    <col min="2049" max="2049" width="15.140625" style="3" customWidth="1"/>
    <col min="2050" max="2061" width="9.42578125" style="3" customWidth="1"/>
    <col min="2062" max="2062" width="10" style="3" customWidth="1"/>
    <col min="2063" max="2304" width="9.140625" style="3"/>
    <col min="2305" max="2305" width="15.140625" style="3" customWidth="1"/>
    <col min="2306" max="2317" width="9.42578125" style="3" customWidth="1"/>
    <col min="2318" max="2318" width="10" style="3" customWidth="1"/>
    <col min="2319" max="2560" width="9.140625" style="3"/>
    <col min="2561" max="2561" width="15.140625" style="3" customWidth="1"/>
    <col min="2562" max="2573" width="9.42578125" style="3" customWidth="1"/>
    <col min="2574" max="2574" width="10" style="3" customWidth="1"/>
    <col min="2575" max="2816" width="9.140625" style="3"/>
    <col min="2817" max="2817" width="15.140625" style="3" customWidth="1"/>
    <col min="2818" max="2829" width="9.42578125" style="3" customWidth="1"/>
    <col min="2830" max="2830" width="10" style="3" customWidth="1"/>
    <col min="2831" max="3072" width="9.140625" style="3"/>
    <col min="3073" max="3073" width="15.140625" style="3" customWidth="1"/>
    <col min="3074" max="3085" width="9.42578125" style="3" customWidth="1"/>
    <col min="3086" max="3086" width="10" style="3" customWidth="1"/>
    <col min="3087" max="3328" width="9.140625" style="3"/>
    <col min="3329" max="3329" width="15.140625" style="3" customWidth="1"/>
    <col min="3330" max="3341" width="9.42578125" style="3" customWidth="1"/>
    <col min="3342" max="3342" width="10" style="3" customWidth="1"/>
    <col min="3343" max="3584" width="9.140625" style="3"/>
    <col min="3585" max="3585" width="15.140625" style="3" customWidth="1"/>
    <col min="3586" max="3597" width="9.42578125" style="3" customWidth="1"/>
    <col min="3598" max="3598" width="10" style="3" customWidth="1"/>
    <col min="3599" max="3840" width="9.140625" style="3"/>
    <col min="3841" max="3841" width="15.140625" style="3" customWidth="1"/>
    <col min="3842" max="3853" width="9.42578125" style="3" customWidth="1"/>
    <col min="3854" max="3854" width="10" style="3" customWidth="1"/>
    <col min="3855" max="4096" width="9.140625" style="3"/>
    <col min="4097" max="4097" width="15.140625" style="3" customWidth="1"/>
    <col min="4098" max="4109" width="9.42578125" style="3" customWidth="1"/>
    <col min="4110" max="4110" width="10" style="3" customWidth="1"/>
    <col min="4111" max="4352" width="9.140625" style="3"/>
    <col min="4353" max="4353" width="15.140625" style="3" customWidth="1"/>
    <col min="4354" max="4365" width="9.42578125" style="3" customWidth="1"/>
    <col min="4366" max="4366" width="10" style="3" customWidth="1"/>
    <col min="4367" max="4608" width="9.140625" style="3"/>
    <col min="4609" max="4609" width="15.140625" style="3" customWidth="1"/>
    <col min="4610" max="4621" width="9.42578125" style="3" customWidth="1"/>
    <col min="4622" max="4622" width="10" style="3" customWidth="1"/>
    <col min="4623" max="4864" width="9.140625" style="3"/>
    <col min="4865" max="4865" width="15.140625" style="3" customWidth="1"/>
    <col min="4866" max="4877" width="9.42578125" style="3" customWidth="1"/>
    <col min="4878" max="4878" width="10" style="3" customWidth="1"/>
    <col min="4879" max="5120" width="9.140625" style="3"/>
    <col min="5121" max="5121" width="15.140625" style="3" customWidth="1"/>
    <col min="5122" max="5133" width="9.42578125" style="3" customWidth="1"/>
    <col min="5134" max="5134" width="10" style="3" customWidth="1"/>
    <col min="5135" max="5376" width="9.140625" style="3"/>
    <col min="5377" max="5377" width="15.140625" style="3" customWidth="1"/>
    <col min="5378" max="5389" width="9.42578125" style="3" customWidth="1"/>
    <col min="5390" max="5390" width="10" style="3" customWidth="1"/>
    <col min="5391" max="5632" width="9.140625" style="3"/>
    <col min="5633" max="5633" width="15.140625" style="3" customWidth="1"/>
    <col min="5634" max="5645" width="9.42578125" style="3" customWidth="1"/>
    <col min="5646" max="5646" width="10" style="3" customWidth="1"/>
    <col min="5647" max="5888" width="9.140625" style="3"/>
    <col min="5889" max="5889" width="15.140625" style="3" customWidth="1"/>
    <col min="5890" max="5901" width="9.42578125" style="3" customWidth="1"/>
    <col min="5902" max="5902" width="10" style="3" customWidth="1"/>
    <col min="5903" max="6144" width="9.140625" style="3"/>
    <col min="6145" max="6145" width="15.140625" style="3" customWidth="1"/>
    <col min="6146" max="6157" width="9.42578125" style="3" customWidth="1"/>
    <col min="6158" max="6158" width="10" style="3" customWidth="1"/>
    <col min="6159" max="6400" width="9.140625" style="3"/>
    <col min="6401" max="6401" width="15.140625" style="3" customWidth="1"/>
    <col min="6402" max="6413" width="9.42578125" style="3" customWidth="1"/>
    <col min="6414" max="6414" width="10" style="3" customWidth="1"/>
    <col min="6415" max="6656" width="9.140625" style="3"/>
    <col min="6657" max="6657" width="15.140625" style="3" customWidth="1"/>
    <col min="6658" max="6669" width="9.42578125" style="3" customWidth="1"/>
    <col min="6670" max="6670" width="10" style="3" customWidth="1"/>
    <col min="6671" max="6912" width="9.140625" style="3"/>
    <col min="6913" max="6913" width="15.140625" style="3" customWidth="1"/>
    <col min="6914" max="6925" width="9.42578125" style="3" customWidth="1"/>
    <col min="6926" max="6926" width="10" style="3" customWidth="1"/>
    <col min="6927" max="7168" width="9.140625" style="3"/>
    <col min="7169" max="7169" width="15.140625" style="3" customWidth="1"/>
    <col min="7170" max="7181" width="9.42578125" style="3" customWidth="1"/>
    <col min="7182" max="7182" width="10" style="3" customWidth="1"/>
    <col min="7183" max="7424" width="9.140625" style="3"/>
    <col min="7425" max="7425" width="15.140625" style="3" customWidth="1"/>
    <col min="7426" max="7437" width="9.42578125" style="3" customWidth="1"/>
    <col min="7438" max="7438" width="10" style="3" customWidth="1"/>
    <col min="7439" max="7680" width="9.140625" style="3"/>
    <col min="7681" max="7681" width="15.140625" style="3" customWidth="1"/>
    <col min="7682" max="7693" width="9.42578125" style="3" customWidth="1"/>
    <col min="7694" max="7694" width="10" style="3" customWidth="1"/>
    <col min="7695" max="7936" width="9.140625" style="3"/>
    <col min="7937" max="7937" width="15.140625" style="3" customWidth="1"/>
    <col min="7938" max="7949" width="9.42578125" style="3" customWidth="1"/>
    <col min="7950" max="7950" width="10" style="3" customWidth="1"/>
    <col min="7951" max="8192" width="9.140625" style="3"/>
    <col min="8193" max="8193" width="15.140625" style="3" customWidth="1"/>
    <col min="8194" max="8205" width="9.42578125" style="3" customWidth="1"/>
    <col min="8206" max="8206" width="10" style="3" customWidth="1"/>
    <col min="8207" max="8448" width="9.140625" style="3"/>
    <col min="8449" max="8449" width="15.140625" style="3" customWidth="1"/>
    <col min="8450" max="8461" width="9.42578125" style="3" customWidth="1"/>
    <col min="8462" max="8462" width="10" style="3" customWidth="1"/>
    <col min="8463" max="8704" width="9.140625" style="3"/>
    <col min="8705" max="8705" width="15.140625" style="3" customWidth="1"/>
    <col min="8706" max="8717" width="9.42578125" style="3" customWidth="1"/>
    <col min="8718" max="8718" width="10" style="3" customWidth="1"/>
    <col min="8719" max="8960" width="9.140625" style="3"/>
    <col min="8961" max="8961" width="15.140625" style="3" customWidth="1"/>
    <col min="8962" max="8973" width="9.42578125" style="3" customWidth="1"/>
    <col min="8974" max="8974" width="10" style="3" customWidth="1"/>
    <col min="8975" max="9216" width="9.140625" style="3"/>
    <col min="9217" max="9217" width="15.140625" style="3" customWidth="1"/>
    <col min="9218" max="9229" width="9.42578125" style="3" customWidth="1"/>
    <col min="9230" max="9230" width="10" style="3" customWidth="1"/>
    <col min="9231" max="9472" width="9.140625" style="3"/>
    <col min="9473" max="9473" width="15.140625" style="3" customWidth="1"/>
    <col min="9474" max="9485" width="9.42578125" style="3" customWidth="1"/>
    <col min="9486" max="9486" width="10" style="3" customWidth="1"/>
    <col min="9487" max="9728" width="9.140625" style="3"/>
    <col min="9729" max="9729" width="15.140625" style="3" customWidth="1"/>
    <col min="9730" max="9741" width="9.42578125" style="3" customWidth="1"/>
    <col min="9742" max="9742" width="10" style="3" customWidth="1"/>
    <col min="9743" max="9984" width="9.140625" style="3"/>
    <col min="9985" max="9985" width="15.140625" style="3" customWidth="1"/>
    <col min="9986" max="9997" width="9.42578125" style="3" customWidth="1"/>
    <col min="9998" max="9998" width="10" style="3" customWidth="1"/>
    <col min="9999" max="10240" width="9.140625" style="3"/>
    <col min="10241" max="10241" width="15.140625" style="3" customWidth="1"/>
    <col min="10242" max="10253" width="9.42578125" style="3" customWidth="1"/>
    <col min="10254" max="10254" width="10" style="3" customWidth="1"/>
    <col min="10255" max="10496" width="9.140625" style="3"/>
    <col min="10497" max="10497" width="15.140625" style="3" customWidth="1"/>
    <col min="10498" max="10509" width="9.42578125" style="3" customWidth="1"/>
    <col min="10510" max="10510" width="10" style="3" customWidth="1"/>
    <col min="10511" max="10752" width="9.140625" style="3"/>
    <col min="10753" max="10753" width="15.140625" style="3" customWidth="1"/>
    <col min="10754" max="10765" width="9.42578125" style="3" customWidth="1"/>
    <col min="10766" max="10766" width="10" style="3" customWidth="1"/>
    <col min="10767" max="11008" width="9.140625" style="3"/>
    <col min="11009" max="11009" width="15.140625" style="3" customWidth="1"/>
    <col min="11010" max="11021" width="9.42578125" style="3" customWidth="1"/>
    <col min="11022" max="11022" width="10" style="3" customWidth="1"/>
    <col min="11023" max="11264" width="9.140625" style="3"/>
    <col min="11265" max="11265" width="15.140625" style="3" customWidth="1"/>
    <col min="11266" max="11277" width="9.42578125" style="3" customWidth="1"/>
    <col min="11278" max="11278" width="10" style="3" customWidth="1"/>
    <col min="11279" max="11520" width="9.140625" style="3"/>
    <col min="11521" max="11521" width="15.140625" style="3" customWidth="1"/>
    <col min="11522" max="11533" width="9.42578125" style="3" customWidth="1"/>
    <col min="11534" max="11534" width="10" style="3" customWidth="1"/>
    <col min="11535" max="11776" width="9.140625" style="3"/>
    <col min="11777" max="11777" width="15.140625" style="3" customWidth="1"/>
    <col min="11778" max="11789" width="9.42578125" style="3" customWidth="1"/>
    <col min="11790" max="11790" width="10" style="3" customWidth="1"/>
    <col min="11791" max="12032" width="9.140625" style="3"/>
    <col min="12033" max="12033" width="15.140625" style="3" customWidth="1"/>
    <col min="12034" max="12045" width="9.42578125" style="3" customWidth="1"/>
    <col min="12046" max="12046" width="10" style="3" customWidth="1"/>
    <col min="12047" max="12288" width="9.140625" style="3"/>
    <col min="12289" max="12289" width="15.140625" style="3" customWidth="1"/>
    <col min="12290" max="12301" width="9.42578125" style="3" customWidth="1"/>
    <col min="12302" max="12302" width="10" style="3" customWidth="1"/>
    <col min="12303" max="12544" width="9.140625" style="3"/>
    <col min="12545" max="12545" width="15.140625" style="3" customWidth="1"/>
    <col min="12546" max="12557" width="9.42578125" style="3" customWidth="1"/>
    <col min="12558" max="12558" width="10" style="3" customWidth="1"/>
    <col min="12559" max="12800" width="9.140625" style="3"/>
    <col min="12801" max="12801" width="15.140625" style="3" customWidth="1"/>
    <col min="12802" max="12813" width="9.42578125" style="3" customWidth="1"/>
    <col min="12814" max="12814" width="10" style="3" customWidth="1"/>
    <col min="12815" max="13056" width="9.140625" style="3"/>
    <col min="13057" max="13057" width="15.140625" style="3" customWidth="1"/>
    <col min="13058" max="13069" width="9.42578125" style="3" customWidth="1"/>
    <col min="13070" max="13070" width="10" style="3" customWidth="1"/>
    <col min="13071" max="13312" width="9.140625" style="3"/>
    <col min="13313" max="13313" width="15.140625" style="3" customWidth="1"/>
    <col min="13314" max="13325" width="9.42578125" style="3" customWidth="1"/>
    <col min="13326" max="13326" width="10" style="3" customWidth="1"/>
    <col min="13327" max="13568" width="9.140625" style="3"/>
    <col min="13569" max="13569" width="15.140625" style="3" customWidth="1"/>
    <col min="13570" max="13581" width="9.42578125" style="3" customWidth="1"/>
    <col min="13582" max="13582" width="10" style="3" customWidth="1"/>
    <col min="13583" max="13824" width="9.140625" style="3"/>
    <col min="13825" max="13825" width="15.140625" style="3" customWidth="1"/>
    <col min="13826" max="13837" width="9.42578125" style="3" customWidth="1"/>
    <col min="13838" max="13838" width="10" style="3" customWidth="1"/>
    <col min="13839" max="14080" width="9.140625" style="3"/>
    <col min="14081" max="14081" width="15.140625" style="3" customWidth="1"/>
    <col min="14082" max="14093" width="9.42578125" style="3" customWidth="1"/>
    <col min="14094" max="14094" width="10" style="3" customWidth="1"/>
    <col min="14095" max="14336" width="9.140625" style="3"/>
    <col min="14337" max="14337" width="15.140625" style="3" customWidth="1"/>
    <col min="14338" max="14349" width="9.42578125" style="3" customWidth="1"/>
    <col min="14350" max="14350" width="10" style="3" customWidth="1"/>
    <col min="14351" max="14592" width="9.140625" style="3"/>
    <col min="14593" max="14593" width="15.140625" style="3" customWidth="1"/>
    <col min="14594" max="14605" width="9.42578125" style="3" customWidth="1"/>
    <col min="14606" max="14606" width="10" style="3" customWidth="1"/>
    <col min="14607" max="14848" width="9.140625" style="3"/>
    <col min="14849" max="14849" width="15.140625" style="3" customWidth="1"/>
    <col min="14850" max="14861" width="9.42578125" style="3" customWidth="1"/>
    <col min="14862" max="14862" width="10" style="3" customWidth="1"/>
    <col min="14863" max="15104" width="9.140625" style="3"/>
    <col min="15105" max="15105" width="15.140625" style="3" customWidth="1"/>
    <col min="15106" max="15117" width="9.42578125" style="3" customWidth="1"/>
    <col min="15118" max="15118" width="10" style="3" customWidth="1"/>
    <col min="15119" max="15360" width="9.140625" style="3"/>
    <col min="15361" max="15361" width="15.140625" style="3" customWidth="1"/>
    <col min="15362" max="15373" width="9.42578125" style="3" customWidth="1"/>
    <col min="15374" max="15374" width="10" style="3" customWidth="1"/>
    <col min="15375" max="15616" width="9.140625" style="3"/>
    <col min="15617" max="15617" width="15.140625" style="3" customWidth="1"/>
    <col min="15618" max="15629" width="9.42578125" style="3" customWidth="1"/>
    <col min="15630" max="15630" width="10" style="3" customWidth="1"/>
    <col min="15631" max="15872" width="9.140625" style="3"/>
    <col min="15873" max="15873" width="15.140625" style="3" customWidth="1"/>
    <col min="15874" max="15885" width="9.42578125" style="3" customWidth="1"/>
    <col min="15886" max="15886" width="10" style="3" customWidth="1"/>
    <col min="15887" max="16128" width="9.140625" style="3"/>
    <col min="16129" max="16129" width="15.140625" style="3" customWidth="1"/>
    <col min="16130" max="16141" width="9.42578125" style="3" customWidth="1"/>
    <col min="16142" max="16142" width="10" style="3" customWidth="1"/>
    <col min="16143" max="16384" width="9.140625" style="3"/>
  </cols>
  <sheetData>
    <row r="1" spans="1:15" ht="15.75" thickBot="1" x14ac:dyDescent="0.3">
      <c r="A1" s="23" t="str">
        <f>'Cashflow Year1'!A1</f>
        <v>Business Name:</v>
      </c>
      <c r="B1" s="69">
        <f>'Cashflow Year1'!B1</f>
        <v>0</v>
      </c>
      <c r="C1" s="70"/>
      <c r="D1" s="70"/>
      <c r="E1" s="71"/>
      <c r="F1" s="22"/>
    </row>
    <row r="2" spans="1:15" ht="15.75" thickBot="1" x14ac:dyDescent="0.3">
      <c r="A2" s="5" t="s">
        <v>34</v>
      </c>
      <c r="B2" s="12"/>
      <c r="C2" s="12"/>
      <c r="D2" s="12"/>
      <c r="E2" s="12"/>
      <c r="N2" s="11"/>
    </row>
    <row r="3" spans="1:15" x14ac:dyDescent="0.25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7" t="s">
        <v>11</v>
      </c>
      <c r="N3" s="13" t="s">
        <v>12</v>
      </c>
      <c r="O3" s="9"/>
    </row>
    <row r="4" spans="1:15" x14ac:dyDescent="0.25">
      <c r="A4" s="4"/>
      <c r="B4" s="2" t="s">
        <v>39</v>
      </c>
      <c r="C4" s="2" t="s">
        <v>39</v>
      </c>
      <c r="D4" s="2" t="s">
        <v>39</v>
      </c>
      <c r="E4" s="2" t="s">
        <v>39</v>
      </c>
      <c r="F4" s="2" t="s">
        <v>39</v>
      </c>
      <c r="G4" s="2" t="s">
        <v>39</v>
      </c>
      <c r="H4" s="2" t="s">
        <v>39</v>
      </c>
      <c r="I4" s="2" t="s">
        <v>39</v>
      </c>
      <c r="J4" s="2" t="s">
        <v>39</v>
      </c>
      <c r="K4" s="2" t="s">
        <v>39</v>
      </c>
      <c r="L4" s="2" t="s">
        <v>39</v>
      </c>
      <c r="M4" s="7" t="s">
        <v>39</v>
      </c>
      <c r="N4" s="14" t="s">
        <v>39</v>
      </c>
      <c r="O4" s="9"/>
    </row>
    <row r="5" spans="1:15" x14ac:dyDescent="0.25">
      <c r="A5" s="35" t="s">
        <v>46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6"/>
      <c r="N5" s="15">
        <f>SUM(B5:M5)</f>
        <v>0</v>
      </c>
      <c r="O5" s="9"/>
    </row>
    <row r="6" spans="1:15" x14ac:dyDescent="0.25">
      <c r="A6" s="35" t="s">
        <v>13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6"/>
      <c r="N6" s="15">
        <f>SUM(B6:M6)</f>
        <v>0</v>
      </c>
      <c r="O6" s="9"/>
    </row>
    <row r="7" spans="1:15" x14ac:dyDescent="0.25">
      <c r="A7" s="35" t="s">
        <v>45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6"/>
      <c r="N7" s="15">
        <f>SUM(B7:M7)</f>
        <v>0</v>
      </c>
      <c r="O7" s="22"/>
    </row>
    <row r="8" spans="1:15" x14ac:dyDescent="0.25">
      <c r="A8" s="35" t="s">
        <v>38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6"/>
      <c r="N8" s="15">
        <f>SUM(B8:M8)</f>
        <v>0</v>
      </c>
      <c r="O8" s="9"/>
    </row>
    <row r="9" spans="1:15" x14ac:dyDescent="0.25">
      <c r="A9" s="35" t="s">
        <v>14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8"/>
      <c r="N9" s="18">
        <f>SUM(B9:M9)</f>
        <v>0</v>
      </c>
      <c r="O9" s="9"/>
    </row>
    <row r="10" spans="1:15" ht="15.75" thickBot="1" x14ac:dyDescent="0.3"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4"/>
      <c r="N10" s="52"/>
      <c r="O10" s="22"/>
    </row>
    <row r="11" spans="1:15" s="5" customFormat="1" ht="13.5" thickBot="1" x14ac:dyDescent="0.25">
      <c r="A11" s="5" t="s">
        <v>15</v>
      </c>
      <c r="B11" s="16">
        <f t="shared" ref="B11:M11" si="0">SUM(B5:B9)</f>
        <v>0</v>
      </c>
      <c r="C11" s="16">
        <f t="shared" si="0"/>
        <v>0</v>
      </c>
      <c r="D11" s="16">
        <f t="shared" si="0"/>
        <v>0</v>
      </c>
      <c r="E11" s="16">
        <f t="shared" si="0"/>
        <v>0</v>
      </c>
      <c r="F11" s="16">
        <f t="shared" si="0"/>
        <v>0</v>
      </c>
      <c r="G11" s="16">
        <f t="shared" si="0"/>
        <v>0</v>
      </c>
      <c r="H11" s="16">
        <f t="shared" si="0"/>
        <v>0</v>
      </c>
      <c r="I11" s="16">
        <f t="shared" si="0"/>
        <v>0</v>
      </c>
      <c r="J11" s="16">
        <f t="shared" si="0"/>
        <v>0</v>
      </c>
      <c r="K11" s="16">
        <f t="shared" si="0"/>
        <v>0</v>
      </c>
      <c r="L11" s="16">
        <f t="shared" si="0"/>
        <v>0</v>
      </c>
      <c r="M11" s="21">
        <f t="shared" si="0"/>
        <v>0</v>
      </c>
      <c r="N11" s="20">
        <f>SUM(B11:M11)</f>
        <v>0</v>
      </c>
      <c r="O11" s="10"/>
    </row>
    <row r="12" spans="1:15" x14ac:dyDescent="0.25"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19"/>
      <c r="O12" s="9"/>
    </row>
    <row r="13" spans="1:15" x14ac:dyDescent="0.25">
      <c r="A13" s="35" t="s">
        <v>16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6"/>
      <c r="N13" s="15">
        <f>+SUM(B13:M13)</f>
        <v>0</v>
      </c>
      <c r="O13" s="9"/>
    </row>
    <row r="14" spans="1:15" x14ac:dyDescent="0.25">
      <c r="A14" s="35" t="s">
        <v>17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6"/>
      <c r="N14" s="15">
        <f t="shared" ref="N14:N28" si="1">SUM(B14:M14)</f>
        <v>0</v>
      </c>
      <c r="O14" s="9"/>
    </row>
    <row r="15" spans="1:15" x14ac:dyDescent="0.25">
      <c r="A15" s="35" t="s">
        <v>37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6"/>
      <c r="N15" s="15">
        <f t="shared" si="1"/>
        <v>0</v>
      </c>
      <c r="O15" s="9"/>
    </row>
    <row r="16" spans="1:15" x14ac:dyDescent="0.25">
      <c r="A16" s="35" t="s">
        <v>19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6"/>
      <c r="N16" s="15">
        <f t="shared" si="1"/>
        <v>0</v>
      </c>
      <c r="O16" s="9"/>
    </row>
    <row r="17" spans="1:15" x14ac:dyDescent="0.25">
      <c r="A17" s="35" t="s">
        <v>20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6"/>
      <c r="N17" s="15">
        <f t="shared" si="1"/>
        <v>0</v>
      </c>
      <c r="O17" s="9"/>
    </row>
    <row r="18" spans="1:15" x14ac:dyDescent="0.25">
      <c r="A18" s="35" t="s">
        <v>60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6"/>
      <c r="N18" s="15">
        <f t="shared" si="1"/>
        <v>0</v>
      </c>
      <c r="O18" s="9"/>
    </row>
    <row r="19" spans="1:15" x14ac:dyDescent="0.25">
      <c r="A19" s="35" t="s">
        <v>32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6"/>
      <c r="N19" s="15">
        <f t="shared" si="1"/>
        <v>0</v>
      </c>
      <c r="O19" s="9"/>
    </row>
    <row r="20" spans="1:15" x14ac:dyDescent="0.25">
      <c r="A20" s="35" t="s">
        <v>22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6"/>
      <c r="N20" s="15">
        <f t="shared" si="1"/>
        <v>0</v>
      </c>
      <c r="O20" s="9"/>
    </row>
    <row r="21" spans="1:15" x14ac:dyDescent="0.25">
      <c r="A21" s="35" t="s">
        <v>23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6"/>
      <c r="N21" s="15">
        <f t="shared" si="1"/>
        <v>0</v>
      </c>
      <c r="O21" s="9"/>
    </row>
    <row r="22" spans="1:15" x14ac:dyDescent="0.25">
      <c r="A22" s="35" t="s">
        <v>24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6"/>
      <c r="N22" s="15">
        <f t="shared" si="1"/>
        <v>0</v>
      </c>
      <c r="O22" s="9"/>
    </row>
    <row r="23" spans="1:15" x14ac:dyDescent="0.25">
      <c r="A23" s="35" t="s">
        <v>25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6"/>
      <c r="N23" s="15">
        <f t="shared" si="1"/>
        <v>0</v>
      </c>
      <c r="O23" s="9"/>
    </row>
    <row r="24" spans="1:15" x14ac:dyDescent="0.25">
      <c r="A24" s="35" t="s">
        <v>59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6"/>
      <c r="N24" s="15">
        <f t="shared" si="1"/>
        <v>0</v>
      </c>
      <c r="O24" s="9"/>
    </row>
    <row r="25" spans="1:15" x14ac:dyDescent="0.25">
      <c r="A25" s="35" t="s">
        <v>27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6"/>
      <c r="N25" s="15">
        <f t="shared" si="1"/>
        <v>0</v>
      </c>
      <c r="O25" s="9"/>
    </row>
    <row r="26" spans="1:15" x14ac:dyDescent="0.25">
      <c r="A26" s="35" t="s">
        <v>28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6"/>
      <c r="N26" s="15">
        <f t="shared" si="1"/>
        <v>0</v>
      </c>
      <c r="O26" s="9"/>
    </row>
    <row r="27" spans="1:15" x14ac:dyDescent="0.25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6"/>
      <c r="N27" s="15">
        <f t="shared" si="1"/>
        <v>0</v>
      </c>
      <c r="O27" s="9"/>
    </row>
    <row r="28" spans="1:15" x14ac:dyDescent="0.25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15">
        <f t="shared" si="1"/>
        <v>0</v>
      </c>
    </row>
    <row r="29" spans="1:15" x14ac:dyDescent="0.25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6"/>
      <c r="N29" s="15">
        <f>SUM(B29:M29)</f>
        <v>0</v>
      </c>
      <c r="O29" s="22"/>
    </row>
    <row r="30" spans="1:15" x14ac:dyDescent="0.25">
      <c r="A30" s="35" t="s">
        <v>48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6"/>
      <c r="N30" s="15">
        <f>SUM(B30:M30)</f>
        <v>0</v>
      </c>
      <c r="O30" s="22"/>
    </row>
    <row r="31" spans="1:15" x14ac:dyDescent="0.25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6"/>
      <c r="N31" s="15">
        <f t="shared" ref="N31" si="2">SUM(B31:M31)</f>
        <v>0</v>
      </c>
      <c r="O31" s="22"/>
    </row>
    <row r="32" spans="1:15" x14ac:dyDescent="0.25">
      <c r="A32" s="35" t="s">
        <v>26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15">
        <f>SUM(B32:M32)</f>
        <v>0</v>
      </c>
    </row>
    <row r="33" spans="1:15" x14ac:dyDescent="0.25">
      <c r="A33" s="35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9"/>
      <c r="N33" s="15">
        <f>SUM(B33:M33)</f>
        <v>0</v>
      </c>
      <c r="O33" s="22"/>
    </row>
    <row r="34" spans="1:15" x14ac:dyDescent="0.25">
      <c r="A34" s="5" t="s">
        <v>47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6"/>
      <c r="N34" s="15">
        <f>SUM(B34:M34)</f>
        <v>0</v>
      </c>
      <c r="O34" s="22"/>
    </row>
    <row r="35" spans="1:15" x14ac:dyDescent="0.25">
      <c r="A35" s="35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6"/>
      <c r="N35" s="15">
        <f>SUM(B35:M35)</f>
        <v>0</v>
      </c>
      <c r="O35" s="22"/>
    </row>
    <row r="36" spans="1:15" x14ac:dyDescent="0.25">
      <c r="A36" s="35" t="s">
        <v>43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6"/>
      <c r="N36" s="15">
        <f t="shared" ref="N36:N41" si="3">SUM(B36:M36)</f>
        <v>0</v>
      </c>
      <c r="O36" s="22"/>
    </row>
    <row r="37" spans="1:15" x14ac:dyDescent="0.25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6"/>
      <c r="N37" s="15">
        <f t="shared" si="3"/>
        <v>0</v>
      </c>
      <c r="O37" s="22"/>
    </row>
    <row r="38" spans="1:15" x14ac:dyDescent="0.25">
      <c r="A38" s="35" t="s">
        <v>52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6"/>
      <c r="N38" s="15">
        <f t="shared" si="3"/>
        <v>0</v>
      </c>
      <c r="O38" s="22"/>
    </row>
    <row r="39" spans="1:15" x14ac:dyDescent="0.25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6"/>
      <c r="N39" s="15">
        <f t="shared" si="3"/>
        <v>0</v>
      </c>
      <c r="O39" s="22"/>
    </row>
    <row r="40" spans="1:15" x14ac:dyDescent="0.25">
      <c r="A40" s="35" t="s">
        <v>18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6"/>
      <c r="N40" s="15">
        <f t="shared" si="3"/>
        <v>0</v>
      </c>
      <c r="O40" s="22"/>
    </row>
    <row r="41" spans="1:15" x14ac:dyDescent="0.25">
      <c r="A41" s="35" t="s">
        <v>51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6"/>
      <c r="N41" s="15">
        <f t="shared" si="3"/>
        <v>0</v>
      </c>
      <c r="O41" s="22"/>
    </row>
    <row r="42" spans="1:15" ht="15.75" thickBot="1" x14ac:dyDescent="0.3">
      <c r="A42" s="35" t="s">
        <v>41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6"/>
      <c r="N42" s="15">
        <f>SUM(B42:M42)</f>
        <v>0</v>
      </c>
      <c r="O42" s="22"/>
    </row>
    <row r="43" spans="1:15" s="5" customFormat="1" ht="13.5" thickBot="1" x14ac:dyDescent="0.25">
      <c r="A43" s="5" t="s">
        <v>49</v>
      </c>
      <c r="B43" s="16">
        <f t="shared" ref="B43:M43" si="4">SUM(B13:B42)</f>
        <v>0</v>
      </c>
      <c r="C43" s="16">
        <f t="shared" si="4"/>
        <v>0</v>
      </c>
      <c r="D43" s="16">
        <f t="shared" si="4"/>
        <v>0</v>
      </c>
      <c r="E43" s="16">
        <f t="shared" si="4"/>
        <v>0</v>
      </c>
      <c r="F43" s="16">
        <f t="shared" si="4"/>
        <v>0</v>
      </c>
      <c r="G43" s="16">
        <f t="shared" si="4"/>
        <v>0</v>
      </c>
      <c r="H43" s="16">
        <f t="shared" si="4"/>
        <v>0</v>
      </c>
      <c r="I43" s="16">
        <f t="shared" si="4"/>
        <v>0</v>
      </c>
      <c r="J43" s="16">
        <f t="shared" si="4"/>
        <v>0</v>
      </c>
      <c r="K43" s="16">
        <f t="shared" si="4"/>
        <v>0</v>
      </c>
      <c r="L43" s="16">
        <f t="shared" si="4"/>
        <v>0</v>
      </c>
      <c r="M43" s="17">
        <f t="shared" si="4"/>
        <v>0</v>
      </c>
      <c r="N43" s="20">
        <f>SUM(B43:M43)</f>
        <v>0</v>
      </c>
      <c r="O43" s="10"/>
    </row>
    <row r="44" spans="1:1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8"/>
      <c r="N44" s="15"/>
      <c r="O44" s="22"/>
    </row>
    <row r="45" spans="1:15" x14ac:dyDescent="0.25">
      <c r="A45" s="6" t="s">
        <v>29</v>
      </c>
      <c r="B45" s="1">
        <f t="shared" ref="B45:N45" si="5">SUM(B12-B43)</f>
        <v>0</v>
      </c>
      <c r="C45" s="1">
        <f t="shared" si="5"/>
        <v>0</v>
      </c>
      <c r="D45" s="1">
        <f t="shared" si="5"/>
        <v>0</v>
      </c>
      <c r="E45" s="1">
        <f t="shared" si="5"/>
        <v>0</v>
      </c>
      <c r="F45" s="1">
        <f t="shared" si="5"/>
        <v>0</v>
      </c>
      <c r="G45" s="1">
        <f t="shared" si="5"/>
        <v>0</v>
      </c>
      <c r="H45" s="1">
        <f t="shared" si="5"/>
        <v>0</v>
      </c>
      <c r="I45" s="1">
        <f t="shared" si="5"/>
        <v>0</v>
      </c>
      <c r="J45" s="1">
        <f t="shared" si="5"/>
        <v>0</v>
      </c>
      <c r="K45" s="1">
        <f t="shared" si="5"/>
        <v>0</v>
      </c>
      <c r="L45" s="1">
        <f t="shared" si="5"/>
        <v>0</v>
      </c>
      <c r="M45" s="8">
        <f t="shared" si="5"/>
        <v>0</v>
      </c>
      <c r="N45" s="15">
        <f t="shared" si="5"/>
        <v>0</v>
      </c>
      <c r="O45" s="22"/>
    </row>
    <row r="46" spans="1:15" ht="15.75" thickBot="1" x14ac:dyDescent="0.3">
      <c r="A46" s="6" t="s">
        <v>30</v>
      </c>
      <c r="B46" s="35">
        <v>0</v>
      </c>
      <c r="C46" s="1">
        <f t="shared" ref="C46:M46" si="6">B47</f>
        <v>0</v>
      </c>
      <c r="D46" s="1">
        <f t="shared" si="6"/>
        <v>0</v>
      </c>
      <c r="E46" s="1">
        <f t="shared" si="6"/>
        <v>0</v>
      </c>
      <c r="F46" s="1">
        <f t="shared" si="6"/>
        <v>0</v>
      </c>
      <c r="G46" s="1">
        <f t="shared" si="6"/>
        <v>0</v>
      </c>
      <c r="H46" s="1">
        <f t="shared" si="6"/>
        <v>0</v>
      </c>
      <c r="I46" s="1">
        <f t="shared" si="6"/>
        <v>0</v>
      </c>
      <c r="J46" s="1">
        <f t="shared" si="6"/>
        <v>0</v>
      </c>
      <c r="K46" s="1">
        <f t="shared" si="6"/>
        <v>0</v>
      </c>
      <c r="L46" s="1">
        <f t="shared" si="6"/>
        <v>0</v>
      </c>
      <c r="M46" s="8">
        <f t="shared" si="6"/>
        <v>0</v>
      </c>
      <c r="N46" s="15">
        <f>B46</f>
        <v>0</v>
      </c>
      <c r="O46" s="22"/>
    </row>
    <row r="47" spans="1:15" ht="15.75" thickBot="1" x14ac:dyDescent="0.3">
      <c r="A47" s="24" t="s">
        <v>31</v>
      </c>
      <c r="B47" s="16">
        <f t="shared" ref="B47:N47" si="7">SUM(B45+B46)</f>
        <v>0</v>
      </c>
      <c r="C47" s="16">
        <f t="shared" si="7"/>
        <v>0</v>
      </c>
      <c r="D47" s="16">
        <f t="shared" si="7"/>
        <v>0</v>
      </c>
      <c r="E47" s="16">
        <f t="shared" si="7"/>
        <v>0</v>
      </c>
      <c r="F47" s="16">
        <f t="shared" si="7"/>
        <v>0</v>
      </c>
      <c r="G47" s="16">
        <f t="shared" si="7"/>
        <v>0</v>
      </c>
      <c r="H47" s="16">
        <f t="shared" si="7"/>
        <v>0</v>
      </c>
      <c r="I47" s="16">
        <f t="shared" si="7"/>
        <v>0</v>
      </c>
      <c r="J47" s="16">
        <f t="shared" si="7"/>
        <v>0</v>
      </c>
      <c r="K47" s="16">
        <f t="shared" si="7"/>
        <v>0</v>
      </c>
      <c r="L47" s="16">
        <f t="shared" si="7"/>
        <v>0</v>
      </c>
      <c r="M47" s="17">
        <f t="shared" si="7"/>
        <v>0</v>
      </c>
      <c r="N47" s="20">
        <f t="shared" si="7"/>
        <v>0</v>
      </c>
      <c r="O47" s="22"/>
    </row>
  </sheetData>
  <sheetProtection password="80F1" sheet="1" objects="1" scenarios="1" formatCells="0" formatColumns="0" formatRows="0" insertColumns="0" insertRows="0" insertHyperlinks="0" deleteColumns="0" deleteRows="0" selectLockedCells="1"/>
  <mergeCells count="1"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 P&amp;L account</vt:lpstr>
      <vt:lpstr>Cashflow Year1</vt:lpstr>
      <vt:lpstr>Cashflow Year2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</dc:creator>
  <cp:lastModifiedBy>Neil Kendall</cp:lastModifiedBy>
  <dcterms:created xsi:type="dcterms:W3CDTF">2014-03-02T17:25:10Z</dcterms:created>
  <dcterms:modified xsi:type="dcterms:W3CDTF">2014-06-30T16:07:09Z</dcterms:modified>
</cp:coreProperties>
</file>